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 defaultThemeVersion="124226"/>
  <xr:revisionPtr revIDLastSave="0" documentId="13_ncr:1_{BD714C9F-7B29-4610-92B5-FB7B9E70FA46}" xr6:coauthVersionLast="47" xr6:coauthVersionMax="47" xr10:uidLastSave="{00000000-0000-0000-0000-000000000000}"/>
  <bookViews>
    <workbookView xWindow="-120" yWindow="-120" windowWidth="19440" windowHeight="15000" tabRatio="188" xr2:uid="{00000000-000D-0000-FFFF-FFFF00000000}"/>
  </bookViews>
  <sheets>
    <sheet name="Sheet1" sheetId="1" r:id="rId1"/>
    <sheet name="Лист2" sheetId="3" r:id="rId2"/>
    <sheet name="Лист1" sheetId="2" r:id="rId3"/>
  </sheets>
  <calcPr calcId="191029"/>
</workbook>
</file>

<file path=xl/calcChain.xml><?xml version="1.0" encoding="utf-8"?>
<calcChain xmlns="http://schemas.openxmlformats.org/spreadsheetml/2006/main">
  <c r="F226" i="1" l="1"/>
  <c r="G226" i="1"/>
  <c r="H226" i="1"/>
  <c r="I226" i="1"/>
  <c r="J226" i="1"/>
  <c r="K226" i="1"/>
  <c r="L226" i="1"/>
  <c r="M226" i="1"/>
  <c r="N226" i="1"/>
  <c r="O226" i="1"/>
  <c r="P226" i="1"/>
  <c r="F134" i="1"/>
  <c r="G134" i="1"/>
  <c r="H134" i="1"/>
  <c r="I134" i="1"/>
  <c r="J134" i="1"/>
  <c r="K134" i="1"/>
  <c r="L134" i="1"/>
  <c r="M134" i="1"/>
  <c r="N134" i="1"/>
  <c r="O134" i="1"/>
  <c r="P134" i="1"/>
  <c r="E134" i="1"/>
  <c r="F125" i="1"/>
  <c r="G125" i="1"/>
  <c r="H125" i="1"/>
  <c r="I125" i="1"/>
  <c r="J125" i="1"/>
  <c r="K125" i="1"/>
  <c r="L125" i="1"/>
  <c r="M125" i="1"/>
  <c r="N125" i="1"/>
  <c r="O125" i="1"/>
  <c r="P125" i="1"/>
  <c r="E125" i="1"/>
  <c r="F148" i="1" l="1"/>
  <c r="G148" i="1"/>
  <c r="H148" i="1"/>
  <c r="I148" i="1"/>
  <c r="J148" i="1"/>
  <c r="K148" i="1"/>
  <c r="L148" i="1"/>
  <c r="M148" i="1"/>
  <c r="N148" i="1"/>
  <c r="O148" i="1"/>
  <c r="P148" i="1"/>
  <c r="E148" i="1"/>
  <c r="F241" i="1"/>
  <c r="G241" i="1"/>
  <c r="H241" i="1"/>
  <c r="I241" i="1"/>
  <c r="J241" i="1"/>
  <c r="K241" i="1"/>
  <c r="L241" i="1"/>
  <c r="M241" i="1"/>
  <c r="N241" i="1"/>
  <c r="O241" i="1"/>
  <c r="P241" i="1"/>
  <c r="E241" i="1"/>
  <c r="E226" i="1"/>
  <c r="F218" i="1"/>
  <c r="G218" i="1"/>
  <c r="H218" i="1"/>
  <c r="I218" i="1"/>
  <c r="J218" i="1"/>
  <c r="K218" i="1"/>
  <c r="L218" i="1"/>
  <c r="M218" i="1"/>
  <c r="N218" i="1"/>
  <c r="O218" i="1"/>
  <c r="P218" i="1"/>
  <c r="F203" i="1"/>
  <c r="G203" i="1"/>
  <c r="H203" i="1"/>
  <c r="I203" i="1"/>
  <c r="J203" i="1"/>
  <c r="K203" i="1"/>
  <c r="L203" i="1"/>
  <c r="M203" i="1"/>
  <c r="N203" i="1"/>
  <c r="O203" i="1"/>
  <c r="P203" i="1"/>
  <c r="F194" i="1"/>
  <c r="G194" i="1"/>
  <c r="H194" i="1"/>
  <c r="I194" i="1"/>
  <c r="J194" i="1"/>
  <c r="K194" i="1"/>
  <c r="L194" i="1"/>
  <c r="M194" i="1"/>
  <c r="N194" i="1"/>
  <c r="O194" i="1"/>
  <c r="P194" i="1"/>
  <c r="F177" i="1"/>
  <c r="G177" i="1"/>
  <c r="H177" i="1"/>
  <c r="I177" i="1"/>
  <c r="J177" i="1"/>
  <c r="K177" i="1"/>
  <c r="L177" i="1"/>
  <c r="M177" i="1"/>
  <c r="N177" i="1"/>
  <c r="O177" i="1"/>
  <c r="P177" i="1"/>
  <c r="F170" i="1"/>
  <c r="G170" i="1"/>
  <c r="H170" i="1"/>
  <c r="I170" i="1"/>
  <c r="J170" i="1"/>
  <c r="K170" i="1"/>
  <c r="L170" i="1"/>
  <c r="M170" i="1"/>
  <c r="N170" i="1"/>
  <c r="O170" i="1"/>
  <c r="P170" i="1"/>
  <c r="F156" i="1"/>
  <c r="G156" i="1"/>
  <c r="H156" i="1"/>
  <c r="I156" i="1"/>
  <c r="J156" i="1"/>
  <c r="K156" i="1"/>
  <c r="L156" i="1"/>
  <c r="M156" i="1"/>
  <c r="N156" i="1"/>
  <c r="O156" i="1"/>
  <c r="P156" i="1"/>
  <c r="F93" i="1"/>
  <c r="G93" i="1"/>
  <c r="H93" i="1"/>
  <c r="I93" i="1"/>
  <c r="J93" i="1"/>
  <c r="K93" i="1"/>
  <c r="L93" i="1"/>
  <c r="M93" i="1"/>
  <c r="N93" i="1"/>
  <c r="O93" i="1"/>
  <c r="P93" i="1"/>
  <c r="F85" i="1"/>
  <c r="G85" i="1"/>
  <c r="H85" i="1"/>
  <c r="I85" i="1"/>
  <c r="J85" i="1"/>
  <c r="K85" i="1"/>
  <c r="L85" i="1"/>
  <c r="M85" i="1"/>
  <c r="N85" i="1"/>
  <c r="O85" i="1"/>
  <c r="P85" i="1"/>
  <c r="F68" i="1"/>
  <c r="G68" i="1"/>
  <c r="H68" i="1"/>
  <c r="I68" i="1"/>
  <c r="J68" i="1"/>
  <c r="K68" i="1"/>
  <c r="L68" i="1"/>
  <c r="M68" i="1"/>
  <c r="N68" i="1"/>
  <c r="O68" i="1"/>
  <c r="P68" i="1"/>
  <c r="F60" i="1"/>
  <c r="G60" i="1"/>
  <c r="H60" i="1"/>
  <c r="I60" i="1"/>
  <c r="J60" i="1"/>
  <c r="K60" i="1"/>
  <c r="L60" i="1"/>
  <c r="M60" i="1"/>
  <c r="N60" i="1"/>
  <c r="O60" i="1"/>
  <c r="P60" i="1"/>
  <c r="F45" i="1" l="1"/>
  <c r="G45" i="1"/>
  <c r="H45" i="1"/>
  <c r="I45" i="1"/>
  <c r="J45" i="1"/>
  <c r="K45" i="1"/>
  <c r="L45" i="1"/>
  <c r="M45" i="1"/>
  <c r="N45" i="1"/>
  <c r="O45" i="1"/>
  <c r="P45" i="1"/>
  <c r="F37" i="1"/>
  <c r="G37" i="1"/>
  <c r="H37" i="1"/>
  <c r="I37" i="1"/>
  <c r="J37" i="1"/>
  <c r="K37" i="1"/>
  <c r="L37" i="1"/>
  <c r="M37" i="1"/>
  <c r="N37" i="1"/>
  <c r="O37" i="1"/>
  <c r="P37" i="1"/>
  <c r="F23" i="1"/>
  <c r="G23" i="1"/>
  <c r="H23" i="1"/>
  <c r="I23" i="1"/>
  <c r="J23" i="1"/>
  <c r="K23" i="1"/>
  <c r="L23" i="1"/>
  <c r="M23" i="1"/>
  <c r="N23" i="1"/>
  <c r="O23" i="1"/>
  <c r="P23" i="1"/>
  <c r="F15" i="1"/>
  <c r="G15" i="1"/>
  <c r="H15" i="1"/>
  <c r="I15" i="1"/>
  <c r="J15" i="1"/>
  <c r="K15" i="1"/>
  <c r="L15" i="1"/>
  <c r="M15" i="1"/>
  <c r="N15" i="1"/>
  <c r="O15" i="1"/>
  <c r="P15" i="1"/>
  <c r="F249" i="1" l="1"/>
  <c r="G249" i="1"/>
  <c r="H249" i="1"/>
  <c r="I249" i="1"/>
  <c r="J249" i="1"/>
  <c r="K249" i="1"/>
  <c r="L249" i="1"/>
  <c r="M249" i="1"/>
  <c r="N249" i="1"/>
  <c r="O249" i="1"/>
  <c r="P249" i="1"/>
  <c r="E218" i="1"/>
  <c r="E203" i="1"/>
  <c r="E177" i="1"/>
  <c r="E156" i="1"/>
  <c r="E45" i="1"/>
  <c r="E23" i="1"/>
  <c r="E194" i="1"/>
  <c r="E60" i="1" l="1"/>
  <c r="E170" i="1" l="1"/>
  <c r="L254" i="1" l="1"/>
  <c r="M254" i="1"/>
  <c r="P254" i="1"/>
  <c r="M253" i="1"/>
  <c r="I253" i="1"/>
  <c r="I254" i="1"/>
  <c r="N253" i="1"/>
  <c r="J253" i="1"/>
  <c r="F253" i="1"/>
  <c r="P253" i="1"/>
  <c r="L253" i="1"/>
  <c r="O254" i="1"/>
  <c r="K254" i="1"/>
  <c r="G254" i="1"/>
  <c r="O253" i="1"/>
  <c r="K253" i="1"/>
  <c r="G253" i="1"/>
  <c r="N254" i="1"/>
  <c r="J254" i="1"/>
  <c r="F254" i="1"/>
  <c r="E249" i="1" l="1"/>
  <c r="E93" i="1"/>
  <c r="E68" i="1"/>
  <c r="E85" i="1" l="1"/>
  <c r="E254" i="1" l="1"/>
  <c r="E37" i="1" l="1"/>
  <c r="E15" i="1" l="1"/>
  <c r="E253" i="1" s="1"/>
  <c r="J24" i="1"/>
  <c r="K24" i="1"/>
  <c r="L24" i="1"/>
  <c r="M24" i="1"/>
  <c r="N24" i="1"/>
  <c r="O24" i="1"/>
  <c r="P24" i="1"/>
  <c r="P69" i="1"/>
  <c r="O69" i="1"/>
  <c r="N69" i="1"/>
  <c r="M69" i="1"/>
  <c r="L69" i="1"/>
  <c r="K69" i="1"/>
  <c r="J69" i="1"/>
  <c r="I69" i="1"/>
  <c r="H69" i="1"/>
  <c r="G69" i="1"/>
  <c r="F69" i="1"/>
  <c r="E69" i="1"/>
  <c r="H24" i="1" l="1"/>
  <c r="G24" i="1"/>
  <c r="E24" i="1"/>
  <c r="I24" i="1"/>
  <c r="F24" i="1"/>
  <c r="F94" i="1" l="1"/>
  <c r="G94" i="1"/>
  <c r="H94" i="1"/>
  <c r="I94" i="1"/>
  <c r="J94" i="1"/>
  <c r="K94" i="1"/>
  <c r="L94" i="1"/>
  <c r="M94" i="1"/>
  <c r="N94" i="1"/>
  <c r="O94" i="1"/>
  <c r="P94" i="1"/>
  <c r="H254" i="1" l="1"/>
  <c r="H253" i="1"/>
  <c r="O250" i="1" l="1"/>
  <c r="M250" i="1"/>
  <c r="K250" i="1"/>
  <c r="I250" i="1"/>
  <c r="G250" i="1"/>
  <c r="P250" i="1"/>
  <c r="N250" i="1"/>
  <c r="L250" i="1"/>
  <c r="J250" i="1"/>
  <c r="H250" i="1"/>
  <c r="F250" i="1"/>
  <c r="F178" i="1"/>
  <c r="G178" i="1"/>
  <c r="H178" i="1"/>
  <c r="I178" i="1"/>
  <c r="J178" i="1"/>
  <c r="K178" i="1"/>
  <c r="L178" i="1"/>
  <c r="M178" i="1"/>
  <c r="N178" i="1"/>
  <c r="O178" i="1"/>
  <c r="P178" i="1"/>
  <c r="F46" i="1" l="1"/>
  <c r="G46" i="1"/>
  <c r="H46" i="1"/>
  <c r="I46" i="1"/>
  <c r="J46" i="1"/>
  <c r="K46" i="1"/>
  <c r="L46" i="1"/>
  <c r="M46" i="1"/>
  <c r="N46" i="1"/>
  <c r="O46" i="1"/>
  <c r="P46" i="1"/>
  <c r="F157" i="1" l="1"/>
  <c r="G157" i="1"/>
  <c r="H157" i="1"/>
  <c r="I157" i="1"/>
  <c r="J157" i="1"/>
  <c r="K157" i="1"/>
  <c r="L157" i="1"/>
  <c r="M157" i="1"/>
  <c r="N157" i="1"/>
  <c r="O157" i="1"/>
  <c r="P157" i="1"/>
  <c r="O135" i="1" l="1"/>
  <c r="M135" i="1"/>
  <c r="K135" i="1"/>
  <c r="I135" i="1"/>
  <c r="G135" i="1"/>
  <c r="P204" i="1"/>
  <c r="N204" i="1"/>
  <c r="L204" i="1"/>
  <c r="J204" i="1"/>
  <c r="H204" i="1"/>
  <c r="F204" i="1"/>
  <c r="P227" i="1"/>
  <c r="N227" i="1"/>
  <c r="L227" i="1"/>
  <c r="J227" i="1"/>
  <c r="H227" i="1"/>
  <c r="F227" i="1"/>
  <c r="O204" i="1"/>
  <c r="M204" i="1"/>
  <c r="K204" i="1"/>
  <c r="I204" i="1"/>
  <c r="G204" i="1"/>
  <c r="O227" i="1"/>
  <c r="M227" i="1"/>
  <c r="K227" i="1"/>
  <c r="I227" i="1"/>
  <c r="G227" i="1"/>
  <c r="P135" i="1"/>
  <c r="N135" i="1"/>
  <c r="L135" i="1"/>
  <c r="J135" i="1"/>
  <c r="H135" i="1"/>
  <c r="F135" i="1"/>
  <c r="H251" i="1" l="1"/>
  <c r="L251" i="1"/>
  <c r="P251" i="1"/>
  <c r="I251" i="1"/>
  <c r="M251" i="1"/>
  <c r="F251" i="1"/>
  <c r="J251" i="1"/>
  <c r="N251" i="1"/>
  <c r="G251" i="1"/>
  <c r="K251" i="1"/>
  <c r="O251" i="1"/>
  <c r="E94" i="1" l="1"/>
  <c r="E204" i="1" l="1"/>
  <c r="E250" i="1" l="1"/>
  <c r="E227" i="1" l="1"/>
  <c r="E178" i="1"/>
  <c r="E157" i="1"/>
  <c r="E135" i="1"/>
  <c r="E46" i="1"/>
  <c r="F252" i="1" l="1"/>
  <c r="H252" i="1"/>
  <c r="J252" i="1"/>
  <c r="L252" i="1"/>
  <c r="P252" i="1"/>
  <c r="N252" i="1"/>
  <c r="G252" i="1"/>
  <c r="I252" i="1"/>
  <c r="K252" i="1"/>
  <c r="M252" i="1"/>
  <c r="O252" i="1"/>
  <c r="E251" i="1"/>
  <c r="E252" i="1" s="1"/>
</calcChain>
</file>

<file path=xl/sharedStrings.xml><?xml version="1.0" encoding="utf-8"?>
<sst xmlns="http://schemas.openxmlformats.org/spreadsheetml/2006/main" count="8201" uniqueCount="214">
  <si>
    <t xml:space="preserve">Рацион: ШК 11-18 лет </t>
  </si>
  <si>
    <t>День:</t>
  </si>
  <si>
    <t>понедельник</t>
  </si>
  <si>
    <t>Неделя:</t>
  </si>
  <si>
    <t>1</t>
  </si>
  <si>
    <t>Возраст: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</si>
  <si>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</si>
  <si>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</si>
  <si>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</si>
  <si>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</si>
  <si>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</si>
  <si>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</si>
  <si>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</si>
  <si>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</si>
  <si>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</si>
  <si>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</si>
  <si>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</si>
  <si>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C</t>
  </si>
  <si>
    <t>A</t>
  </si>
  <si>
    <t>E</t>
  </si>
  <si>
    <t>Ca</t>
  </si>
  <si>
    <t>P</t>
  </si>
  <si>
    <t>Mg</t>
  </si>
  <si>
    <t>Fe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</si>
  <si>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</si>
  <si>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</si>
  <si>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</si>
  <si>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</si>
  <si>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</si>
  <si>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</si>
  <si>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</si>
  <si>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</si>
  <si>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</si>
  <si>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</si>
  <si>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</si>
  <si>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</si>
  <si>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</si>
  <si>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</si>
  <si>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 xml:space="preserve">Завтрак </t>
  </si>
  <si>
    <t>200</t>
  </si>
  <si>
    <t>0,06</t>
  </si>
  <si>
    <t>39</t>
  </si>
  <si>
    <t>0,5</t>
  </si>
  <si>
    <t>0,75</t>
  </si>
  <si>
    <t>0,51</t>
  </si>
  <si>
    <t xml:space="preserve">Обед </t>
  </si>
  <si>
    <t>0,07</t>
  </si>
  <si>
    <t>0,12</t>
  </si>
  <si>
    <t>0,01</t>
  </si>
  <si>
    <t>2,8</t>
  </si>
  <si>
    <t>0,14</t>
  </si>
  <si>
    <t>1,54</t>
  </si>
  <si>
    <t>0,84</t>
  </si>
  <si>
    <t>0,1</t>
  </si>
  <si>
    <t>1,2</t>
  </si>
  <si>
    <t>Итого за день</t>
  </si>
  <si>
    <t>Рис припущенный</t>
  </si>
  <si>
    <t xml:space="preserve">Хлеб пшеничный обогащенный витаминами для детского питания </t>
  </si>
  <si>
    <t xml:space="preserve">Щи из свежей капусты со сметаной </t>
  </si>
  <si>
    <t xml:space="preserve">Хлеб ржано-пшеничный для детского питания </t>
  </si>
  <si>
    <t>вторник</t>
  </si>
  <si>
    <t>20</t>
  </si>
  <si>
    <t>285</t>
  </si>
  <si>
    <t xml:space="preserve">Чай с лимоном и сахаром </t>
  </si>
  <si>
    <t>10,19</t>
  </si>
  <si>
    <t>42,28</t>
  </si>
  <si>
    <t>3,1</t>
  </si>
  <si>
    <t>0,03</t>
  </si>
  <si>
    <t>11,65</t>
  </si>
  <si>
    <t>261,9</t>
  </si>
  <si>
    <t xml:space="preserve">Чай с сахаром </t>
  </si>
  <si>
    <t>9,98</t>
  </si>
  <si>
    <t>39,9</t>
  </si>
  <si>
    <t>0,3</t>
  </si>
  <si>
    <t>30</t>
  </si>
  <si>
    <t>2,4</t>
  </si>
  <si>
    <t>13,8</t>
  </si>
  <si>
    <t>66</t>
  </si>
  <si>
    <t>8,7</t>
  </si>
  <si>
    <t>12,6</t>
  </si>
  <si>
    <t>0,9</t>
  </si>
  <si>
    <t>среда</t>
  </si>
  <si>
    <t xml:space="preserve">Завтрак  </t>
  </si>
  <si>
    <t>445,37</t>
  </si>
  <si>
    <t>60/30</t>
  </si>
  <si>
    <t>9,87</t>
  </si>
  <si>
    <t>11,79</t>
  </si>
  <si>
    <t>8,34</t>
  </si>
  <si>
    <t>178,98</t>
  </si>
  <si>
    <t>0,08</t>
  </si>
  <si>
    <t>1,69</t>
  </si>
  <si>
    <t>48,17</t>
  </si>
  <si>
    <t>2,2</t>
  </si>
  <si>
    <t>29,01</t>
  </si>
  <si>
    <t>108,12</t>
  </si>
  <si>
    <t>16,03</t>
  </si>
  <si>
    <t>1,62</t>
  </si>
  <si>
    <t>283</t>
  </si>
  <si>
    <t>0,04</t>
  </si>
  <si>
    <t>1,1</t>
  </si>
  <si>
    <t>16,5</t>
  </si>
  <si>
    <t>78</t>
  </si>
  <si>
    <t>0,45</t>
  </si>
  <si>
    <t>19,5</t>
  </si>
  <si>
    <t>4,2</t>
  </si>
  <si>
    <t>Примерное меню и пищевая ценность приготовляемых блюд (лист 4)</t>
  </si>
  <si>
    <t>четверг</t>
  </si>
  <si>
    <t>38,59</t>
  </si>
  <si>
    <t xml:space="preserve">Яблоко </t>
  </si>
  <si>
    <t>125</t>
  </si>
  <si>
    <t>12,25</t>
  </si>
  <si>
    <t>58,75</t>
  </si>
  <si>
    <t>12,5</t>
  </si>
  <si>
    <t>6,25</t>
  </si>
  <si>
    <t>0,25</t>
  </si>
  <si>
    <t>13,75</t>
  </si>
  <si>
    <t>11,25</t>
  </si>
  <si>
    <t>2,75</t>
  </si>
  <si>
    <t>Обед</t>
  </si>
  <si>
    <t>305,11</t>
  </si>
  <si>
    <t xml:space="preserve">Витаминизированный кисель </t>
  </si>
  <si>
    <t>95</t>
  </si>
  <si>
    <t>20,1</t>
  </si>
  <si>
    <t>Хлеб ржано-пшеничный для детского питания</t>
  </si>
  <si>
    <t>пятница</t>
  </si>
  <si>
    <t xml:space="preserve">Каша гречневая рассыпчатая с маслом </t>
  </si>
  <si>
    <t>150/5</t>
  </si>
  <si>
    <t>Плов из мяса птицы (филе)</t>
  </si>
  <si>
    <t>Щи из свежей капусты со сметаной</t>
  </si>
  <si>
    <t xml:space="preserve">Свекольник со сметаной </t>
  </si>
  <si>
    <t xml:space="preserve">Каша молочная "Дружба" с маслом </t>
  </si>
  <si>
    <t>Итого за период</t>
  </si>
  <si>
    <t xml:space="preserve">Макаронные изделия отварные с маслом </t>
  </si>
  <si>
    <t>Суп-лапша (вермишель)</t>
  </si>
  <si>
    <t xml:space="preserve">Сок фруктовый </t>
  </si>
  <si>
    <t>7-11 лет</t>
  </si>
  <si>
    <t>200/5</t>
  </si>
  <si>
    <t>Компот из смеси сухофруктов</t>
  </si>
  <si>
    <t>Компот из свежих плодов</t>
  </si>
  <si>
    <t>150/10</t>
  </si>
  <si>
    <t>200/10</t>
  </si>
  <si>
    <t>45/45</t>
  </si>
  <si>
    <t>250/20</t>
  </si>
  <si>
    <t>Суп картофельный с горохом и гренками</t>
  </si>
  <si>
    <t>ттк 66,64</t>
  </si>
  <si>
    <t>Суп-лапша(вермишель) с мясом птицы( филе)</t>
  </si>
  <si>
    <t>250/20/20</t>
  </si>
  <si>
    <t>ттк 129,16</t>
  </si>
  <si>
    <t>Рыба, тушенная с овощами(филе минтая)</t>
  </si>
  <si>
    <t>Жаркое по-домашнему  из мяса птицы (филе)</t>
  </si>
  <si>
    <t>Какао с молоком</t>
  </si>
  <si>
    <t>Суп картофельный</t>
  </si>
  <si>
    <t xml:space="preserve">Котлеты мясные с томатным соусом </t>
  </si>
  <si>
    <t>Основное (организованное меню) и пищевая ценность приготовляемых блюд для обучающихся 7-11 лет (лист 2)</t>
  </si>
  <si>
    <t>Основное (организованное меню) и пищевая ценность приготовляемых блюд для обучающихся 7-11 лет (лист 3)</t>
  </si>
  <si>
    <t>Основное (организованное меню) и пищевая ценность приготовляемых блюд для обучающихся 7-11 лет (лист 4)</t>
  </si>
  <si>
    <t>Основное (организованное меню) и пищевая ценность приготовляемых блюд для обучающихся 7-11 лет (лист 5)</t>
  </si>
  <si>
    <t>Основное (организованное меню) и пищевая ценность приготовляемых блюд для обучающихся 7-11 лет (лист 6)</t>
  </si>
  <si>
    <t>Основное (организованное меню) и пищевая ценность приготовляемых блюд для обучающихся 7-11 лет (лист 7)</t>
  </si>
  <si>
    <t>Основное (организованное меню) и пищевая ценность приготовляемых блюд для обучающихся 7-11 лет (лист 8)</t>
  </si>
  <si>
    <t>Основное (организованное меню) и пищевая ценность приготовляемых блюд для обучающихся 7-11 лет (лист 9)</t>
  </si>
  <si>
    <t>Основное (организованное меню) и пищевая ценность приготовляемых блюд для обучающихся 7-11 лет (лист 10)</t>
  </si>
  <si>
    <t>Итого за Завтрак                                            суммарная масса порции: 500</t>
  </si>
  <si>
    <t>Тефтели из говядины с томатным соусом</t>
  </si>
  <si>
    <t>Суп с гречневой крупой</t>
  </si>
  <si>
    <t xml:space="preserve">Итого калорийность завтрака за период </t>
  </si>
  <si>
    <t xml:space="preserve">Итого калорийность обеда за период </t>
  </si>
  <si>
    <t>Итого за Завтрак                                          суммарная масса порции: 505</t>
  </si>
  <si>
    <t>Каша гречневая вязкая с маслом</t>
  </si>
  <si>
    <t>Жаркое по-домашнему с говядиной</t>
  </si>
  <si>
    <t>180/10</t>
  </si>
  <si>
    <t>Итого за Обед                                               суммарная масса порции: 710</t>
  </si>
  <si>
    <t>Итого за Завтрак                                           суммарная масса порции:500</t>
  </si>
  <si>
    <t>30\10</t>
  </si>
  <si>
    <t>Бутерброд с маслом</t>
  </si>
  <si>
    <t>Итого за Завтрак                                           суммарная масса порции:560</t>
  </si>
  <si>
    <t>Итого за Обед                                                 суммарная масса порции: 730</t>
  </si>
  <si>
    <t>Основное (организованное меню) и пищевая ценность приготовляемых блюд для обучающихся 7-11 лет на осенне-зимний период</t>
  </si>
  <si>
    <t>Итого за Обед                                                 суммарная масса порции: 740</t>
  </si>
  <si>
    <t>38/9</t>
  </si>
  <si>
    <t xml:space="preserve">Пельмени отварные </t>
  </si>
  <si>
    <t>Итого за Завтрак                                           суммарная масса порции: 610</t>
  </si>
  <si>
    <t>Котлеты куриные с томатным соусом</t>
  </si>
  <si>
    <t>50/40</t>
  </si>
  <si>
    <t xml:space="preserve">Итого за Обед                                                  суммарная масса порции: 750                              </t>
  </si>
  <si>
    <t>206/1</t>
  </si>
  <si>
    <t>Плов с изюмом</t>
  </si>
  <si>
    <t>Итого за Завтрак                                           суммарная масса порции:510</t>
  </si>
  <si>
    <t>Салат из свеклы с растительным маслом</t>
  </si>
  <si>
    <t>Итого за Обед                                               суммарная масса порции: 720</t>
  </si>
  <si>
    <t>250/10/20</t>
  </si>
  <si>
    <t xml:space="preserve">Напиток витаминнный </t>
  </si>
  <si>
    <t xml:space="preserve">Макаронные изделия отварные с тертым сыром </t>
  </si>
  <si>
    <t>Суп гороховый с гренками, с мясом птицы (филе)</t>
  </si>
  <si>
    <t xml:space="preserve">Борщ со сметаной, с мясом птицы(филе) </t>
  </si>
  <si>
    <t>Бутерброд с маслом и сыром</t>
  </si>
  <si>
    <t>30\5\10</t>
  </si>
  <si>
    <t>Итого за Завтрак                                          суммарная масса порции: 565</t>
  </si>
  <si>
    <t>Салат витаминнный</t>
  </si>
  <si>
    <t>Огурец соленый порционно</t>
  </si>
  <si>
    <t>180/5</t>
  </si>
  <si>
    <t>Рассольник ленинградский со сметаной</t>
  </si>
  <si>
    <t>Итого за Обед                                                суммарная масса порции:710</t>
  </si>
  <si>
    <t>Итого за Завтрак                                           суммарная масса порции:515</t>
  </si>
  <si>
    <t>Итого за Завтрак                                           суммарная масса порции: 590</t>
  </si>
  <si>
    <t>Бутерброд с сыром</t>
  </si>
  <si>
    <t>Итого за Завтрак ШК                                    суммарная масса порции: 555</t>
  </si>
  <si>
    <t>Итого за Обед                                                суммарная масса порции: 720</t>
  </si>
  <si>
    <t>Итого за Обед                                                 суммарная масса порции: 715</t>
  </si>
  <si>
    <t>Каша пшеничная молочная жидкая</t>
  </si>
  <si>
    <t>Напиток из плодов шиповника</t>
  </si>
  <si>
    <t>Итого за Обед                                                  суммарная масса порции: 720</t>
  </si>
  <si>
    <t xml:space="preserve">Борщ с капустой и картофелем со сметаной </t>
  </si>
  <si>
    <t>Итого за Обед                                                 суммарная масса порции: 770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</si>
</sst>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u/>
      <sz val="8"/>
      <name val="Arial"/>
      <family val="2"/>
      <charset val="204"/>
    </font>
    <font>
      <b/>
      <sz val="8"/>
      <name val="Arial"/>
      <family val="2"/>
      <charset val="204"/>
    </font>
    <font>
      <b/>
      <u/>
      <sz val="8"/>
      <name val="Arial"/>
      <family val="2"/>
      <charset val="204"/>
    </font>
    <font>
      <b/>
      <sz val="12"/>
      <name val="Arial"/>
      <family val="2"/>
      <charset val="204"/>
    </font>
    <font>
      <b/>
      <sz val="8"/>
      <name val="Arial"/>
      <family val="2"/>
      <charset val="204"/>
    </font>
    <font>
      <sz val="11"/>
      <name val="Calibri"/>
      <family val="2"/>
      <charset val="204"/>
      <scheme val="minor"/>
    </font>
    <font>
      <sz val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81">
    <xf numFmtId="0" fontId="0" fillId="0" borderId="0" xfId="0"/>
    <xf numFmtId="0" fontId="2" fillId="0" borderId="0" xfId="1" applyFont="1"/>
    <xf numFmtId="0" fontId="1" fillId="0" borderId="0" xfId="1"/>
    <xf numFmtId="0" fontId="3" fillId="0" borderId="0" xfId="0" applyFont="1"/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6" fillId="0" borderId="0" xfId="0" applyFont="1" applyAlignment="1">
      <alignment horizontal="right"/>
    </xf>
    <xf numFmtId="0" fontId="6" fillId="0" borderId="0" xfId="0" applyFont="1"/>
    <xf numFmtId="0" fontId="0" fillId="0" borderId="0" xfId="0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7" fillId="0" borderId="1" xfId="2" applyNumberFormat="1" applyFont="1" applyBorder="1" applyAlignment="1">
      <alignment horizontal="center" vertical="top"/>
    </xf>
    <xf numFmtId="0" fontId="7" fillId="0" borderId="1" xfId="2" applyFont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0" borderId="2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1" fontId="0" fillId="0" borderId="1" xfId="0" applyNumberFormat="1" applyBorder="1" applyAlignment="1">
      <alignment horizontal="center" vertical="top"/>
    </xf>
    <xf numFmtId="164" fontId="0" fillId="3" borderId="1" xfId="0" applyNumberFormat="1" applyFill="1" applyBorder="1" applyAlignment="1">
      <alignment horizontal="center" vertical="top"/>
    </xf>
    <xf numFmtId="0" fontId="0" fillId="4" borderId="0" xfId="0" applyFill="1"/>
    <xf numFmtId="0" fontId="0" fillId="2" borderId="0" xfId="0" applyFill="1"/>
    <xf numFmtId="0" fontId="0" fillId="3" borderId="1" xfId="0" applyFill="1" applyBorder="1" applyAlignment="1">
      <alignment horizontal="center" vertical="top"/>
    </xf>
    <xf numFmtId="2" fontId="0" fillId="3" borderId="1" xfId="0" applyNumberFormat="1" applyFill="1" applyBorder="1" applyAlignment="1">
      <alignment horizontal="center" vertical="top"/>
    </xf>
    <xf numFmtId="16" fontId="0" fillId="0" borderId="1" xfId="0" applyNumberFormat="1" applyBorder="1" applyAlignment="1">
      <alignment horizontal="center" vertical="top"/>
    </xf>
    <xf numFmtId="0" fontId="1" fillId="2" borderId="0" xfId="1" applyFill="1"/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 vertical="top"/>
    </xf>
    <xf numFmtId="0" fontId="0" fillId="2" borderId="0" xfId="0" applyFill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16" fontId="0" fillId="2" borderId="0" xfId="0" applyNumberFormat="1" applyFill="1"/>
    <xf numFmtId="0" fontId="2" fillId="2" borderId="0" xfId="1" applyFont="1" applyFill="1"/>
    <xf numFmtId="0" fontId="0" fillId="2" borderId="1" xfId="0" applyFill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0" fillId="0" borderId="1" xfId="0" applyBorder="1" applyAlignment="1">
      <alignment vertical="top" wrapText="1"/>
    </xf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7" fillId="0" borderId="1" xfId="0" applyFont="1" applyBorder="1"/>
    <xf numFmtId="0" fontId="6" fillId="0" borderId="1" xfId="0" applyFont="1" applyBorder="1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0" fillId="0" borderId="1" xfId="0" applyBorder="1" applyAlignment="1">
      <alignment horizontal="center"/>
    </xf>
    <xf numFmtId="0" fontId="6" fillId="0" borderId="5" xfId="0" applyFont="1" applyBorder="1" applyAlignment="1">
      <alignment horizontal="right"/>
    </xf>
    <xf numFmtId="0" fontId="0" fillId="0" borderId="0" xfId="0"/>
    <xf numFmtId="0" fontId="6" fillId="0" borderId="0" xfId="0" applyFont="1" applyAlignment="1">
      <alignment horizontal="right"/>
    </xf>
    <xf numFmtId="0" fontId="7" fillId="0" borderId="1" xfId="2" applyFont="1" applyBorder="1" applyAlignment="1">
      <alignment vertical="top" wrapText="1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3" fillId="0" borderId="1" xfId="0" applyFont="1" applyBorder="1"/>
    <xf numFmtId="0" fontId="7" fillId="2" borderId="1" xfId="0" applyFont="1" applyFill="1" applyBorder="1"/>
    <xf numFmtId="0" fontId="6" fillId="2" borderId="1" xfId="0" applyFont="1" applyFill="1" applyBorder="1"/>
    <xf numFmtId="0" fontId="8" fillId="0" borderId="1" xfId="0" applyFont="1" applyBorder="1"/>
    <xf numFmtId="0" fontId="0" fillId="0" borderId="3" xfId="0" applyBorder="1"/>
    <xf numFmtId="0" fontId="0" fillId="0" borderId="4" xfId="0" applyBorder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5" fillId="0" borderId="0" xfId="0" applyFont="1" applyAlignment="1">
      <alignment horizontal="center"/>
    </xf>
  </cellXfs>
  <cellStyles count="3">
    <cellStyle name="Обычный" xfId="0" builtinId="0"/>
    <cellStyle name="Обычный 2" xfId="1" xr:uid="{00000000-0005-0000-0000-000001000000}"/>
    <cellStyle name="Обычный_Sheet1" xfId="2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56"/>
  <sheetViews>
    <sheetView tabSelected="1" view="pageBreakPreview" zoomScaleNormal="75" zoomScaleSheetLayoutView="100" workbookViewId="0">
      <selection activeCell="A256" sqref="A1:P256"/>
    </sheetView>
  </sheetViews>
  <sheetFormatPr defaultRowHeight="15" x14ac:dyDescent="0.25"/>
  <cols>
    <col min="3" max="3" width="36.7109375" customWidth="1"/>
    <col min="4" max="5" width="9.140625" customWidth="1"/>
    <col min="16" max="16" width="9.140625" style="22"/>
  </cols>
  <sheetData>
    <row r="1" spans="1:16" x14ac:dyDescent="0.25">
      <c r="A1" s="22"/>
      <c r="B1" s="32"/>
      <c r="C1" s="22"/>
      <c r="P1" s="22">
        <v>26.08</v>
      </c>
    </row>
    <row r="2" spans="1:16" x14ac:dyDescent="0.25">
      <c r="A2" s="33"/>
      <c r="B2" s="26"/>
      <c r="C2" s="26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6"/>
    </row>
    <row r="3" spans="1:16" ht="15.75" x14ac:dyDescent="0.25">
      <c r="A3" s="80" t="s">
        <v>177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</row>
    <row r="4" spans="1:16" x14ac:dyDescent="0.25">
      <c r="A4" s="3" t="s">
        <v>0</v>
      </c>
      <c r="B4" t="s">
        <v>135</v>
      </c>
      <c r="E4" s="8" t="s">
        <v>1</v>
      </c>
      <c r="F4" s="69" t="s">
        <v>2</v>
      </c>
      <c r="G4" s="66"/>
      <c r="H4" s="66"/>
      <c r="I4" s="67"/>
      <c r="J4" s="67"/>
      <c r="K4" s="70"/>
      <c r="L4" s="70"/>
      <c r="M4" s="70"/>
      <c r="N4" s="70"/>
      <c r="O4" s="70"/>
      <c r="P4" s="70"/>
    </row>
    <row r="5" spans="1:16" x14ac:dyDescent="0.25">
      <c r="A5" s="66"/>
      <c r="B5" s="66"/>
      <c r="C5" s="66"/>
      <c r="D5" s="67" t="s">
        <v>3</v>
      </c>
      <c r="E5" s="67"/>
      <c r="F5" s="4" t="s">
        <v>4</v>
      </c>
      <c r="I5" s="67" t="s">
        <v>5</v>
      </c>
      <c r="J5" s="67"/>
      <c r="K5" s="66" t="s">
        <v>135</v>
      </c>
      <c r="L5" s="66"/>
      <c r="M5" s="66"/>
      <c r="N5" s="66"/>
      <c r="O5" s="66"/>
      <c r="P5" s="66"/>
    </row>
    <row r="6" spans="1:16" x14ac:dyDescent="0.25">
      <c r="A6" s="61" t="s">
        <v>6</v>
      </c>
      <c r="B6" s="61" t="s">
        <v>7</v>
      </c>
      <c r="C6" s="61"/>
      <c r="D6" s="61" t="s">
        <v>8</v>
      </c>
      <c r="E6" s="61" t="s">
        <v>9</v>
      </c>
      <c r="F6" s="61"/>
      <c r="G6" s="61"/>
      <c r="H6" s="61" t="s">
        <v>10</v>
      </c>
      <c r="I6" s="61" t="s">
        <v>11</v>
      </c>
      <c r="J6" s="61"/>
      <c r="K6" s="61"/>
      <c r="L6" s="61"/>
      <c r="M6" s="61" t="s">
        <v>12</v>
      </c>
      <c r="N6" s="61"/>
      <c r="O6" s="61"/>
      <c r="P6" s="61"/>
    </row>
    <row r="7" spans="1:16" x14ac:dyDescent="0.25">
      <c r="A7" s="61"/>
      <c r="B7" s="61"/>
      <c r="C7" s="61"/>
      <c r="D7" s="61"/>
      <c r="E7" s="5" t="s">
        <v>13</v>
      </c>
      <c r="F7" s="5" t="s">
        <v>14</v>
      </c>
      <c r="G7" s="5" t="s">
        <v>15</v>
      </c>
      <c r="H7" s="61"/>
      <c r="I7" s="5" t="s">
        <v>16</v>
      </c>
      <c r="J7" s="5" t="s">
        <v>17</v>
      </c>
      <c r="K7" s="5" t="s">
        <v>18</v>
      </c>
      <c r="L7" s="5" t="s">
        <v>19</v>
      </c>
      <c r="M7" s="5" t="s">
        <v>20</v>
      </c>
      <c r="N7" s="5" t="s">
        <v>21</v>
      </c>
      <c r="O7" s="5" t="s">
        <v>22</v>
      </c>
      <c r="P7" s="27" t="s">
        <v>23</v>
      </c>
    </row>
    <row r="8" spans="1:16" x14ac:dyDescent="0.25">
      <c r="A8" s="6" t="s">
        <v>4</v>
      </c>
      <c r="B8" s="64" t="s">
        <v>24</v>
      </c>
      <c r="C8" s="64"/>
      <c r="D8" s="6" t="s">
        <v>25</v>
      </c>
      <c r="E8" s="6" t="s">
        <v>26</v>
      </c>
      <c r="F8" s="6" t="s">
        <v>27</v>
      </c>
      <c r="G8" s="6" t="s">
        <v>28</v>
      </c>
      <c r="H8" s="6" t="s">
        <v>29</v>
      </c>
      <c r="I8" s="6" t="s">
        <v>30</v>
      </c>
      <c r="J8" s="6" t="s">
        <v>31</v>
      </c>
      <c r="K8" s="6" t="s">
        <v>32</v>
      </c>
      <c r="L8" s="6" t="s">
        <v>33</v>
      </c>
      <c r="M8" s="6" t="s">
        <v>34</v>
      </c>
      <c r="N8" s="6" t="s">
        <v>35</v>
      </c>
      <c r="O8" s="6" t="s">
        <v>36</v>
      </c>
      <c r="P8" s="28" t="s">
        <v>37</v>
      </c>
    </row>
    <row r="9" spans="1:16" ht="12.75" customHeight="1" x14ac:dyDescent="0.25">
      <c r="A9" s="71" t="s">
        <v>38</v>
      </c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</row>
    <row r="10" spans="1:16" x14ac:dyDescent="0.25">
      <c r="A10" s="7" t="s">
        <v>83</v>
      </c>
      <c r="B10" s="40" t="s">
        <v>152</v>
      </c>
      <c r="C10" s="40"/>
      <c r="D10" s="7" t="s">
        <v>84</v>
      </c>
      <c r="E10" s="7" t="s">
        <v>85</v>
      </c>
      <c r="F10" s="7" t="s">
        <v>86</v>
      </c>
      <c r="G10" s="7" t="s">
        <v>87</v>
      </c>
      <c r="H10" s="7" t="s">
        <v>88</v>
      </c>
      <c r="I10" s="7" t="s">
        <v>89</v>
      </c>
      <c r="J10" s="7" t="s">
        <v>90</v>
      </c>
      <c r="K10" s="7" t="s">
        <v>91</v>
      </c>
      <c r="L10" s="7" t="s">
        <v>92</v>
      </c>
      <c r="M10" s="7" t="s">
        <v>93</v>
      </c>
      <c r="N10" s="7" t="s">
        <v>94</v>
      </c>
      <c r="O10" s="7" t="s">
        <v>95</v>
      </c>
      <c r="P10" s="15" t="s">
        <v>96</v>
      </c>
    </row>
    <row r="11" spans="1:16" ht="18.75" customHeight="1" x14ac:dyDescent="0.25">
      <c r="A11" s="11">
        <v>302</v>
      </c>
      <c r="B11" s="40" t="s">
        <v>168</v>
      </c>
      <c r="C11" s="40"/>
      <c r="D11" s="7" t="s">
        <v>126</v>
      </c>
      <c r="E11" s="11">
        <v>4.7699999999999996</v>
      </c>
      <c r="F11" s="11">
        <v>4.8600000000000003</v>
      </c>
      <c r="G11" s="19">
        <v>21.48</v>
      </c>
      <c r="H11" s="11">
        <v>148.55000000000001</v>
      </c>
      <c r="I11" s="11">
        <v>0.16</v>
      </c>
      <c r="J11" s="7"/>
      <c r="K11" s="11">
        <v>23.25</v>
      </c>
      <c r="L11" s="11">
        <v>0.35</v>
      </c>
      <c r="M11" s="11">
        <v>11.64</v>
      </c>
      <c r="N11" s="11">
        <v>113.25</v>
      </c>
      <c r="O11" s="12">
        <v>75.180000000000007</v>
      </c>
      <c r="P11" s="16">
        <v>2.5499999999999998</v>
      </c>
    </row>
    <row r="12" spans="1:16" ht="15.75" customHeight="1" x14ac:dyDescent="0.25">
      <c r="A12" s="7" t="s">
        <v>97</v>
      </c>
      <c r="B12" s="40" t="s">
        <v>70</v>
      </c>
      <c r="C12" s="40"/>
      <c r="D12" s="7" t="s">
        <v>39</v>
      </c>
      <c r="E12" s="7"/>
      <c r="F12" s="7"/>
      <c r="G12" s="7" t="s">
        <v>71</v>
      </c>
      <c r="H12" s="7" t="s">
        <v>72</v>
      </c>
      <c r="I12" s="7"/>
      <c r="J12" s="7"/>
      <c r="K12" s="7"/>
      <c r="L12" s="7"/>
      <c r="M12" s="7" t="s">
        <v>73</v>
      </c>
      <c r="N12" s="7"/>
      <c r="O12" s="7"/>
      <c r="P12" s="15" t="s">
        <v>67</v>
      </c>
    </row>
    <row r="13" spans="1:16" ht="30.75" customHeight="1" x14ac:dyDescent="0.25">
      <c r="A13" s="7" t="s">
        <v>99</v>
      </c>
      <c r="B13" s="40" t="s">
        <v>57</v>
      </c>
      <c r="C13" s="40"/>
      <c r="D13" s="7" t="s">
        <v>74</v>
      </c>
      <c r="E13" s="7" t="s">
        <v>75</v>
      </c>
      <c r="F13" s="7" t="s">
        <v>73</v>
      </c>
      <c r="G13" s="7" t="s">
        <v>100</v>
      </c>
      <c r="H13" s="7" t="s">
        <v>101</v>
      </c>
      <c r="I13" s="7" t="s">
        <v>53</v>
      </c>
      <c r="J13" s="7"/>
      <c r="K13" s="7"/>
      <c r="L13" s="7" t="s">
        <v>102</v>
      </c>
      <c r="M13" s="7" t="s">
        <v>28</v>
      </c>
      <c r="N13" s="7" t="s">
        <v>103</v>
      </c>
      <c r="O13" s="7" t="s">
        <v>104</v>
      </c>
      <c r="P13" s="15" t="s">
        <v>43</v>
      </c>
    </row>
    <row r="14" spans="1:16" ht="15" customHeight="1" x14ac:dyDescent="0.25">
      <c r="A14" s="7" t="s">
        <v>54</v>
      </c>
      <c r="B14" s="40" t="s">
        <v>59</v>
      </c>
      <c r="C14" s="40"/>
      <c r="D14" s="7" t="s">
        <v>74</v>
      </c>
      <c r="E14" s="11">
        <v>2.4</v>
      </c>
      <c r="F14" s="7" t="s">
        <v>73</v>
      </c>
      <c r="G14" s="7" t="s">
        <v>76</v>
      </c>
      <c r="H14" s="7" t="s">
        <v>77</v>
      </c>
      <c r="I14" s="7">
        <v>0.12</v>
      </c>
      <c r="J14" s="7"/>
      <c r="K14" s="7"/>
      <c r="L14" s="7" t="s">
        <v>44</v>
      </c>
      <c r="M14" s="7" t="s">
        <v>78</v>
      </c>
      <c r="N14" s="7" t="s">
        <v>41</v>
      </c>
      <c r="O14" s="7" t="s">
        <v>79</v>
      </c>
      <c r="P14" s="15" t="s">
        <v>80</v>
      </c>
    </row>
    <row r="15" spans="1:16" x14ac:dyDescent="0.25">
      <c r="A15" s="75" t="s">
        <v>167</v>
      </c>
      <c r="B15" s="75"/>
      <c r="C15" s="75"/>
      <c r="D15" s="76"/>
      <c r="E15" s="7">
        <f t="shared" ref="E15:P15" si="0">E10+E11+E12+E13+E14</f>
        <v>19.439999999999998</v>
      </c>
      <c r="F15" s="7">
        <f t="shared" si="0"/>
        <v>17.25</v>
      </c>
      <c r="G15" s="7">
        <f t="shared" si="0"/>
        <v>70.099999999999994</v>
      </c>
      <c r="H15" s="23">
        <f t="shared" si="0"/>
        <v>511.42999999999995</v>
      </c>
      <c r="I15" s="7">
        <f t="shared" si="0"/>
        <v>0.45999999999999996</v>
      </c>
      <c r="J15" s="7">
        <f t="shared" si="0"/>
        <v>1.69</v>
      </c>
      <c r="K15" s="7">
        <f t="shared" si="0"/>
        <v>71.42</v>
      </c>
      <c r="L15" s="7">
        <f t="shared" si="0"/>
        <v>3.5100000000000007</v>
      </c>
      <c r="M15" s="7">
        <f t="shared" si="0"/>
        <v>55.650000000000006</v>
      </c>
      <c r="N15" s="7">
        <f t="shared" si="0"/>
        <v>279.87</v>
      </c>
      <c r="O15" s="7">
        <f t="shared" si="0"/>
        <v>108.01</v>
      </c>
      <c r="P15" s="15">
        <f t="shared" si="0"/>
        <v>5.8500000000000005</v>
      </c>
    </row>
    <row r="16" spans="1:16" x14ac:dyDescent="0.25">
      <c r="A16" s="77" t="s">
        <v>45</v>
      </c>
      <c r="B16" s="78"/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9"/>
    </row>
    <row r="17" spans="1:16" ht="20.25" customHeight="1" x14ac:dyDescent="0.25">
      <c r="A17" s="7">
        <v>66.63</v>
      </c>
      <c r="B17" s="40" t="s">
        <v>133</v>
      </c>
      <c r="C17" s="40"/>
      <c r="D17" s="7">
        <v>200</v>
      </c>
      <c r="E17" s="7">
        <v>2.2200000000000002</v>
      </c>
      <c r="F17" s="7">
        <v>4.2300000000000004</v>
      </c>
      <c r="G17" s="7">
        <v>12.49</v>
      </c>
      <c r="H17" s="7">
        <v>97.08</v>
      </c>
      <c r="I17" s="7">
        <v>0.04</v>
      </c>
      <c r="J17" s="7">
        <v>1.2</v>
      </c>
      <c r="K17" s="7">
        <v>160</v>
      </c>
      <c r="L17" s="7">
        <v>1.8</v>
      </c>
      <c r="M17" s="7">
        <v>6.11</v>
      </c>
      <c r="N17" s="7">
        <v>9.1199999999999992</v>
      </c>
      <c r="O17" s="7">
        <v>4.25</v>
      </c>
      <c r="P17" s="15">
        <v>0.38</v>
      </c>
    </row>
    <row r="18" spans="1:16" ht="14.25" customHeight="1" x14ac:dyDescent="0.25">
      <c r="A18" s="13">
        <v>80.55</v>
      </c>
      <c r="B18" s="68" t="s">
        <v>148</v>
      </c>
      <c r="C18" s="68"/>
      <c r="D18" s="14" t="s">
        <v>141</v>
      </c>
      <c r="E18" s="13">
        <v>9.15</v>
      </c>
      <c r="F18" s="13">
        <v>7.03</v>
      </c>
      <c r="G18" s="13">
        <v>1.96</v>
      </c>
      <c r="H18" s="13">
        <v>108.13</v>
      </c>
      <c r="I18" s="13">
        <v>0.08</v>
      </c>
      <c r="J18" s="13">
        <v>1.99</v>
      </c>
      <c r="K18" s="13">
        <v>401.53</v>
      </c>
      <c r="L18" s="13">
        <v>3.12</v>
      </c>
      <c r="M18" s="13">
        <v>32.68</v>
      </c>
      <c r="N18" s="13">
        <v>147.91999999999999</v>
      </c>
      <c r="O18" s="13">
        <v>39.130000000000003</v>
      </c>
      <c r="P18" s="29">
        <v>0.66</v>
      </c>
    </row>
    <row r="19" spans="1:16" x14ac:dyDescent="0.25">
      <c r="A19" s="7">
        <v>211.06</v>
      </c>
      <c r="B19" s="40" t="s">
        <v>132</v>
      </c>
      <c r="C19" s="40"/>
      <c r="D19" s="7" t="s">
        <v>170</v>
      </c>
      <c r="E19" s="7">
        <v>6.97</v>
      </c>
      <c r="F19" s="7">
        <v>4.4400000000000004</v>
      </c>
      <c r="G19" s="7">
        <v>44.48</v>
      </c>
      <c r="H19" s="7">
        <v>245.99</v>
      </c>
      <c r="I19" s="7">
        <v>0.11</v>
      </c>
      <c r="J19" s="7"/>
      <c r="K19" s="7">
        <v>22.5</v>
      </c>
      <c r="L19" s="7">
        <v>1</v>
      </c>
      <c r="M19" s="7">
        <v>18.32</v>
      </c>
      <c r="N19" s="7">
        <v>56.31</v>
      </c>
      <c r="O19" s="7">
        <v>10.39</v>
      </c>
      <c r="P19" s="15">
        <v>1.06</v>
      </c>
    </row>
    <row r="20" spans="1:16" ht="16.5" customHeight="1" x14ac:dyDescent="0.25">
      <c r="A20" s="7">
        <v>305.11</v>
      </c>
      <c r="B20" s="40" t="s">
        <v>120</v>
      </c>
      <c r="C20" s="40"/>
      <c r="D20" s="7" t="s">
        <v>39</v>
      </c>
      <c r="E20" s="7"/>
      <c r="F20" s="7"/>
      <c r="G20" s="7">
        <v>23.5</v>
      </c>
      <c r="H20" s="7" t="s">
        <v>121</v>
      </c>
      <c r="I20" s="7" t="s">
        <v>73</v>
      </c>
      <c r="J20" s="7" t="s">
        <v>122</v>
      </c>
      <c r="K20" s="7"/>
      <c r="L20" s="7"/>
      <c r="M20" s="7"/>
      <c r="N20" s="7"/>
      <c r="O20" s="7"/>
      <c r="P20" s="15"/>
    </row>
    <row r="21" spans="1:16" ht="30.75" customHeight="1" x14ac:dyDescent="0.25">
      <c r="A21" s="7" t="s">
        <v>99</v>
      </c>
      <c r="B21" s="35" t="s">
        <v>57</v>
      </c>
      <c r="C21" s="36"/>
      <c r="D21" s="7" t="s">
        <v>74</v>
      </c>
      <c r="E21" s="7" t="s">
        <v>75</v>
      </c>
      <c r="F21" s="7" t="s">
        <v>73</v>
      </c>
      <c r="G21" s="7" t="s">
        <v>100</v>
      </c>
      <c r="H21" s="7" t="s">
        <v>101</v>
      </c>
      <c r="I21" s="7" t="s">
        <v>53</v>
      </c>
      <c r="J21" s="7"/>
      <c r="K21" s="7"/>
      <c r="L21" s="7" t="s">
        <v>102</v>
      </c>
      <c r="M21" s="7" t="s">
        <v>28</v>
      </c>
      <c r="N21" s="7" t="s">
        <v>103</v>
      </c>
      <c r="O21" s="7" t="s">
        <v>104</v>
      </c>
      <c r="P21" s="15" t="s">
        <v>43</v>
      </c>
    </row>
    <row r="22" spans="1:16" ht="15" customHeight="1" x14ac:dyDescent="0.25">
      <c r="A22" s="7" t="s">
        <v>54</v>
      </c>
      <c r="B22" s="40" t="s">
        <v>59</v>
      </c>
      <c r="C22" s="40"/>
      <c r="D22" s="7" t="s">
        <v>74</v>
      </c>
      <c r="E22" s="11">
        <v>2.4</v>
      </c>
      <c r="F22" s="7" t="s">
        <v>73</v>
      </c>
      <c r="G22" s="7" t="s">
        <v>76</v>
      </c>
      <c r="H22" s="7" t="s">
        <v>77</v>
      </c>
      <c r="I22" s="7">
        <v>0.12</v>
      </c>
      <c r="J22" s="7"/>
      <c r="K22" s="7"/>
      <c r="L22" s="7" t="s">
        <v>44</v>
      </c>
      <c r="M22" s="7" t="s">
        <v>78</v>
      </c>
      <c r="N22" s="7" t="s">
        <v>41</v>
      </c>
      <c r="O22" s="7" t="s">
        <v>79</v>
      </c>
      <c r="P22" s="15" t="s">
        <v>80</v>
      </c>
    </row>
    <row r="23" spans="1:16" x14ac:dyDescent="0.25">
      <c r="A23" s="53" t="s">
        <v>178</v>
      </c>
      <c r="B23" s="54"/>
      <c r="C23" s="54"/>
      <c r="D23" s="54"/>
      <c r="E23" s="11">
        <f>E17+E18+E19+E20+E21+E22</f>
        <v>23.139999999999997</v>
      </c>
      <c r="F23" s="11">
        <f t="shared" ref="F23:P23" si="1">F17+F18+F19+F20+F21+F22</f>
        <v>16.300000000000004</v>
      </c>
      <c r="G23" s="11">
        <f t="shared" si="1"/>
        <v>112.72999999999999</v>
      </c>
      <c r="H23" s="24">
        <f t="shared" si="1"/>
        <v>690.2</v>
      </c>
      <c r="I23" s="11">
        <f t="shared" si="1"/>
        <v>0.75</v>
      </c>
      <c r="J23" s="11">
        <f t="shared" si="1"/>
        <v>23.290000000000003</v>
      </c>
      <c r="K23" s="11">
        <f t="shared" si="1"/>
        <v>584.03</v>
      </c>
      <c r="L23" s="11">
        <f t="shared" si="1"/>
        <v>6.88</v>
      </c>
      <c r="M23" s="11">
        <f t="shared" si="1"/>
        <v>71.81</v>
      </c>
      <c r="N23" s="11">
        <f t="shared" si="1"/>
        <v>271.85000000000002</v>
      </c>
      <c r="O23" s="11">
        <f t="shared" si="1"/>
        <v>70.570000000000007</v>
      </c>
      <c r="P23" s="16">
        <f t="shared" si="1"/>
        <v>3.75</v>
      </c>
    </row>
    <row r="24" spans="1:16" x14ac:dyDescent="0.25">
      <c r="A24" s="37" t="s">
        <v>55</v>
      </c>
      <c r="B24" s="45"/>
      <c r="C24" s="45"/>
      <c r="D24" s="46"/>
      <c r="E24" s="11">
        <f t="shared" ref="E24:P24" si="2">E15+E23</f>
        <v>42.58</v>
      </c>
      <c r="F24" s="11">
        <f t="shared" si="2"/>
        <v>33.550000000000004</v>
      </c>
      <c r="G24" s="11">
        <f t="shared" si="2"/>
        <v>182.82999999999998</v>
      </c>
      <c r="H24" s="11">
        <f t="shared" si="2"/>
        <v>1201.6300000000001</v>
      </c>
      <c r="I24" s="11">
        <f t="shared" si="2"/>
        <v>1.21</v>
      </c>
      <c r="J24" s="11">
        <f t="shared" si="2"/>
        <v>24.980000000000004</v>
      </c>
      <c r="K24" s="11">
        <f t="shared" si="2"/>
        <v>655.44999999999993</v>
      </c>
      <c r="L24" s="11">
        <f t="shared" si="2"/>
        <v>10.39</v>
      </c>
      <c r="M24" s="11">
        <f t="shared" si="2"/>
        <v>127.46000000000001</v>
      </c>
      <c r="N24" s="11">
        <f t="shared" si="2"/>
        <v>551.72</v>
      </c>
      <c r="O24" s="11">
        <f t="shared" si="2"/>
        <v>178.58</v>
      </c>
      <c r="P24" s="16">
        <f t="shared" si="2"/>
        <v>9.6000000000000014</v>
      </c>
    </row>
    <row r="26" spans="1:16" x14ac:dyDescent="0.25">
      <c r="A26" s="62" t="s">
        <v>153</v>
      </c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</row>
    <row r="27" spans="1:16" x14ac:dyDescent="0.25">
      <c r="A27" s="3" t="s">
        <v>0</v>
      </c>
      <c r="B27" t="s">
        <v>135</v>
      </c>
      <c r="E27" s="8" t="s">
        <v>1</v>
      </c>
      <c r="F27" s="69" t="s">
        <v>60</v>
      </c>
      <c r="G27" s="69"/>
      <c r="H27" s="69"/>
      <c r="I27" s="67"/>
      <c r="J27" s="67"/>
      <c r="K27" s="70"/>
      <c r="L27" s="70"/>
      <c r="M27" s="70"/>
      <c r="N27" s="70"/>
      <c r="O27" s="70"/>
      <c r="P27" s="70"/>
    </row>
    <row r="28" spans="1:16" x14ac:dyDescent="0.25">
      <c r="A28" s="60"/>
      <c r="B28" s="60"/>
      <c r="C28" s="60"/>
      <c r="D28" s="65" t="s">
        <v>3</v>
      </c>
      <c r="E28" s="65"/>
      <c r="F28" s="4" t="s">
        <v>4</v>
      </c>
      <c r="I28" s="65" t="s">
        <v>5</v>
      </c>
      <c r="J28" s="65"/>
      <c r="K28" s="66" t="s">
        <v>135</v>
      </c>
      <c r="L28" s="66"/>
      <c r="M28" s="66"/>
      <c r="N28" s="66"/>
      <c r="O28" s="66"/>
      <c r="P28" s="66"/>
    </row>
    <row r="29" spans="1:16" x14ac:dyDescent="0.25">
      <c r="A29" s="47" t="s">
        <v>6</v>
      </c>
      <c r="B29" s="49" t="s">
        <v>7</v>
      </c>
      <c r="C29" s="50"/>
      <c r="D29" s="47" t="s">
        <v>8</v>
      </c>
      <c r="E29" s="55" t="s">
        <v>9</v>
      </c>
      <c r="F29" s="56"/>
      <c r="G29" s="57"/>
      <c r="H29" s="47" t="s">
        <v>10</v>
      </c>
      <c r="I29" s="55" t="s">
        <v>11</v>
      </c>
      <c r="J29" s="56"/>
      <c r="K29" s="56"/>
      <c r="L29" s="57"/>
      <c r="M29" s="55" t="s">
        <v>12</v>
      </c>
      <c r="N29" s="56"/>
      <c r="O29" s="56"/>
      <c r="P29" s="57"/>
    </row>
    <row r="30" spans="1:16" x14ac:dyDescent="0.25">
      <c r="A30" s="48"/>
      <c r="B30" s="51"/>
      <c r="C30" s="52"/>
      <c r="D30" s="48"/>
      <c r="E30" s="5" t="s">
        <v>13</v>
      </c>
      <c r="F30" s="5" t="s">
        <v>14</v>
      </c>
      <c r="G30" s="5" t="s">
        <v>15</v>
      </c>
      <c r="H30" s="48"/>
      <c r="I30" s="5" t="s">
        <v>16</v>
      </c>
      <c r="J30" s="5" t="s">
        <v>17</v>
      </c>
      <c r="K30" s="5" t="s">
        <v>18</v>
      </c>
      <c r="L30" s="5" t="s">
        <v>19</v>
      </c>
      <c r="M30" s="5" t="s">
        <v>20</v>
      </c>
      <c r="N30" s="5" t="s">
        <v>21</v>
      </c>
      <c r="O30" s="5" t="s">
        <v>22</v>
      </c>
      <c r="P30" s="27" t="s">
        <v>23</v>
      </c>
    </row>
    <row r="31" spans="1:16" x14ac:dyDescent="0.25">
      <c r="A31" s="6" t="s">
        <v>4</v>
      </c>
      <c r="B31" s="58" t="s">
        <v>24</v>
      </c>
      <c r="C31" s="59"/>
      <c r="D31" s="6" t="s">
        <v>25</v>
      </c>
      <c r="E31" s="6" t="s">
        <v>26</v>
      </c>
      <c r="F31" s="6" t="s">
        <v>27</v>
      </c>
      <c r="G31" s="6" t="s">
        <v>28</v>
      </c>
      <c r="H31" s="6" t="s">
        <v>29</v>
      </c>
      <c r="I31" s="6" t="s">
        <v>30</v>
      </c>
      <c r="J31" s="6" t="s">
        <v>31</v>
      </c>
      <c r="K31" s="6" t="s">
        <v>32</v>
      </c>
      <c r="L31" s="6" t="s">
        <v>33</v>
      </c>
      <c r="M31" s="6" t="s">
        <v>34</v>
      </c>
      <c r="N31" s="6" t="s">
        <v>35</v>
      </c>
      <c r="O31" s="6" t="s">
        <v>36</v>
      </c>
      <c r="P31" s="28" t="s">
        <v>37</v>
      </c>
    </row>
    <row r="32" spans="1:16" x14ac:dyDescent="0.25">
      <c r="A32" s="37" t="s">
        <v>38</v>
      </c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9"/>
    </row>
    <row r="33" spans="1:16" x14ac:dyDescent="0.25">
      <c r="A33" s="7" t="s">
        <v>179</v>
      </c>
      <c r="B33" s="40" t="s">
        <v>180</v>
      </c>
      <c r="C33" s="40"/>
      <c r="D33" s="7">
        <v>180</v>
      </c>
      <c r="E33" s="7">
        <v>18.2</v>
      </c>
      <c r="F33" s="7">
        <v>18.2</v>
      </c>
      <c r="G33" s="7">
        <v>34.700000000000003</v>
      </c>
      <c r="H33" s="7">
        <v>363</v>
      </c>
      <c r="I33" s="7"/>
      <c r="J33" s="7"/>
      <c r="K33" s="7"/>
      <c r="L33" s="7"/>
      <c r="M33" s="7">
        <v>34</v>
      </c>
      <c r="N33" s="7">
        <v>78</v>
      </c>
      <c r="O33" s="7">
        <v>1</v>
      </c>
      <c r="P33" s="15"/>
    </row>
    <row r="34" spans="1:16" x14ac:dyDescent="0.25">
      <c r="A34" s="7" t="s">
        <v>62</v>
      </c>
      <c r="B34" s="35" t="s">
        <v>63</v>
      </c>
      <c r="C34" s="36"/>
      <c r="D34" s="7" t="s">
        <v>39</v>
      </c>
      <c r="E34" s="7" t="s">
        <v>40</v>
      </c>
      <c r="F34" s="7" t="s">
        <v>48</v>
      </c>
      <c r="G34" s="7" t="s">
        <v>64</v>
      </c>
      <c r="H34" s="7" t="s">
        <v>65</v>
      </c>
      <c r="I34" s="7"/>
      <c r="J34" s="7" t="s">
        <v>49</v>
      </c>
      <c r="K34" s="7" t="s">
        <v>50</v>
      </c>
      <c r="L34" s="7" t="s">
        <v>48</v>
      </c>
      <c r="M34" s="7" t="s">
        <v>66</v>
      </c>
      <c r="N34" s="7" t="s">
        <v>51</v>
      </c>
      <c r="O34" s="7" t="s">
        <v>52</v>
      </c>
      <c r="P34" s="15" t="s">
        <v>46</v>
      </c>
    </row>
    <row r="35" spans="1:16" ht="18.75" customHeight="1" x14ac:dyDescent="0.25">
      <c r="A35" s="7">
        <v>86.12</v>
      </c>
      <c r="B35" s="40" t="s">
        <v>134</v>
      </c>
      <c r="C35" s="40"/>
      <c r="D35" s="7">
        <v>200</v>
      </c>
      <c r="E35" s="7">
        <v>1</v>
      </c>
      <c r="F35" s="7">
        <v>0.2</v>
      </c>
      <c r="G35" s="7">
        <v>20.2</v>
      </c>
      <c r="H35" s="7">
        <v>92</v>
      </c>
      <c r="I35" s="7">
        <v>0.02</v>
      </c>
      <c r="J35" s="7">
        <v>4</v>
      </c>
      <c r="K35" s="7" t="s">
        <v>113</v>
      </c>
      <c r="L35" s="7">
        <v>0.2</v>
      </c>
      <c r="M35" s="7">
        <v>14</v>
      </c>
      <c r="N35" s="7">
        <v>14</v>
      </c>
      <c r="O35" s="7">
        <v>8</v>
      </c>
      <c r="P35" s="15">
        <v>2.8</v>
      </c>
    </row>
    <row r="36" spans="1:16" ht="30.75" customHeight="1" x14ac:dyDescent="0.25">
      <c r="A36" s="7" t="s">
        <v>99</v>
      </c>
      <c r="B36" s="40" t="s">
        <v>57</v>
      </c>
      <c r="C36" s="40"/>
      <c r="D36" s="7" t="s">
        <v>74</v>
      </c>
      <c r="E36" s="7" t="s">
        <v>75</v>
      </c>
      <c r="F36" s="7" t="s">
        <v>73</v>
      </c>
      <c r="G36" s="7" t="s">
        <v>100</v>
      </c>
      <c r="H36" s="7" t="s">
        <v>101</v>
      </c>
      <c r="I36" s="7" t="s">
        <v>53</v>
      </c>
      <c r="J36" s="7"/>
      <c r="K36" s="7"/>
      <c r="L36" s="7" t="s">
        <v>102</v>
      </c>
      <c r="M36" s="7" t="s">
        <v>28</v>
      </c>
      <c r="N36" s="7" t="s">
        <v>103</v>
      </c>
      <c r="O36" s="7" t="s">
        <v>104</v>
      </c>
      <c r="P36" s="15" t="s">
        <v>43</v>
      </c>
    </row>
    <row r="37" spans="1:16" x14ac:dyDescent="0.25">
      <c r="A37" s="41" t="s">
        <v>181</v>
      </c>
      <c r="B37" s="45"/>
      <c r="C37" s="45"/>
      <c r="D37" s="46"/>
      <c r="E37" s="7">
        <f>E33+E34+E35+E36</f>
        <v>21.659999999999997</v>
      </c>
      <c r="F37" s="7">
        <f t="shared" ref="F37:P37" si="3">F33+F34+F35+F36</f>
        <v>18.71</v>
      </c>
      <c r="G37" s="7">
        <f t="shared" si="3"/>
        <v>81.59</v>
      </c>
      <c r="H37" s="23">
        <f t="shared" si="3"/>
        <v>575.28</v>
      </c>
      <c r="I37" s="7">
        <f t="shared" si="3"/>
        <v>0.12000000000000001</v>
      </c>
      <c r="J37" s="7">
        <f t="shared" si="3"/>
        <v>6.8</v>
      </c>
      <c r="K37" s="7">
        <f t="shared" si="3"/>
        <v>6.39</v>
      </c>
      <c r="L37" s="7">
        <f t="shared" si="3"/>
        <v>0.66</v>
      </c>
      <c r="M37" s="7">
        <f t="shared" si="3"/>
        <v>57.1</v>
      </c>
      <c r="N37" s="7">
        <f t="shared" si="3"/>
        <v>113.04</v>
      </c>
      <c r="O37" s="7">
        <f t="shared" si="3"/>
        <v>14.04</v>
      </c>
      <c r="P37" s="15">
        <f t="shared" si="3"/>
        <v>3.6199999999999997</v>
      </c>
    </row>
    <row r="38" spans="1:16" x14ac:dyDescent="0.25">
      <c r="A38" s="37" t="s">
        <v>45</v>
      </c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9"/>
    </row>
    <row r="39" spans="1:16" x14ac:dyDescent="0.25">
      <c r="A39" s="7">
        <v>58</v>
      </c>
      <c r="B39" s="40" t="s">
        <v>151</v>
      </c>
      <c r="C39" s="40"/>
      <c r="D39" s="7">
        <v>250</v>
      </c>
      <c r="E39" s="7">
        <v>2.4</v>
      </c>
      <c r="F39" s="7">
        <v>2.5</v>
      </c>
      <c r="G39" s="7">
        <v>18.100000000000001</v>
      </c>
      <c r="H39" s="7">
        <v>107</v>
      </c>
      <c r="I39" s="7">
        <v>0.1</v>
      </c>
      <c r="J39" s="7">
        <v>9.64</v>
      </c>
      <c r="K39" s="7">
        <v>3</v>
      </c>
      <c r="L39" s="7"/>
      <c r="M39" s="7">
        <v>15.1</v>
      </c>
      <c r="N39" s="7">
        <v>78.69</v>
      </c>
      <c r="O39" s="7">
        <v>27.13</v>
      </c>
      <c r="P39" s="15">
        <v>1.01</v>
      </c>
    </row>
    <row r="40" spans="1:16" ht="15" customHeight="1" x14ac:dyDescent="0.25">
      <c r="A40" s="11">
        <v>446</v>
      </c>
      <c r="B40" s="35" t="s">
        <v>182</v>
      </c>
      <c r="C40" s="36"/>
      <c r="D40" s="7" t="s">
        <v>183</v>
      </c>
      <c r="E40" s="11">
        <v>9.5</v>
      </c>
      <c r="F40" s="11">
        <v>12.32</v>
      </c>
      <c r="G40" s="11">
        <v>8</v>
      </c>
      <c r="H40" s="11">
        <v>172.6</v>
      </c>
      <c r="I40" s="11">
        <v>0.08</v>
      </c>
      <c r="J40" s="7">
        <v>1.69</v>
      </c>
      <c r="K40" s="11">
        <v>48.17</v>
      </c>
      <c r="L40" s="11">
        <v>2.2000000000000002</v>
      </c>
      <c r="M40" s="11">
        <v>29.01</v>
      </c>
      <c r="N40" s="11">
        <v>108.12</v>
      </c>
      <c r="O40" s="12">
        <v>16.03</v>
      </c>
      <c r="P40" s="16">
        <v>1.62</v>
      </c>
    </row>
    <row r="41" spans="1:16" x14ac:dyDescent="0.25">
      <c r="A41" s="7">
        <v>610.03</v>
      </c>
      <c r="B41" s="40" t="s">
        <v>56</v>
      </c>
      <c r="C41" s="40"/>
      <c r="D41" s="7">
        <v>150</v>
      </c>
      <c r="E41" s="7">
        <v>3.79</v>
      </c>
      <c r="F41" s="7">
        <v>6.54</v>
      </c>
      <c r="G41" s="7">
        <v>38.96</v>
      </c>
      <c r="H41" s="7">
        <v>208</v>
      </c>
      <c r="I41" s="7">
        <v>0.04</v>
      </c>
      <c r="J41" s="7"/>
      <c r="K41" s="7">
        <v>37.35</v>
      </c>
      <c r="L41" s="7">
        <v>0.28999999999999998</v>
      </c>
      <c r="M41" s="7">
        <v>11.71</v>
      </c>
      <c r="N41" s="7">
        <v>81.239999999999995</v>
      </c>
      <c r="O41" s="7">
        <v>26.58</v>
      </c>
      <c r="P41" s="15">
        <v>0.59</v>
      </c>
    </row>
    <row r="42" spans="1:16" ht="15" customHeight="1" x14ac:dyDescent="0.25">
      <c r="A42" s="7">
        <v>293</v>
      </c>
      <c r="B42" s="40" t="s">
        <v>137</v>
      </c>
      <c r="C42" s="40"/>
      <c r="D42" s="7" t="s">
        <v>39</v>
      </c>
      <c r="E42" s="7">
        <v>0.44</v>
      </c>
      <c r="F42" s="7">
        <v>0.09</v>
      </c>
      <c r="G42" s="7">
        <v>32.92</v>
      </c>
      <c r="H42" s="7">
        <v>128.6</v>
      </c>
      <c r="I42" s="7"/>
      <c r="J42" s="7"/>
      <c r="K42" s="7"/>
      <c r="L42" s="7"/>
      <c r="M42" s="7">
        <v>0.6</v>
      </c>
      <c r="N42" s="7"/>
      <c r="O42" s="7"/>
      <c r="P42" s="15">
        <v>0.06</v>
      </c>
    </row>
    <row r="43" spans="1:16" ht="30.75" customHeight="1" x14ac:dyDescent="0.25">
      <c r="A43" s="7" t="s">
        <v>99</v>
      </c>
      <c r="B43" s="40" t="s">
        <v>57</v>
      </c>
      <c r="C43" s="40"/>
      <c r="D43" s="7" t="s">
        <v>74</v>
      </c>
      <c r="E43" s="7" t="s">
        <v>75</v>
      </c>
      <c r="F43" s="7" t="s">
        <v>73</v>
      </c>
      <c r="G43" s="7" t="s">
        <v>100</v>
      </c>
      <c r="H43" s="7" t="s">
        <v>101</v>
      </c>
      <c r="I43" s="7" t="s">
        <v>53</v>
      </c>
      <c r="J43" s="7"/>
      <c r="K43" s="7"/>
      <c r="L43" s="7" t="s">
        <v>102</v>
      </c>
      <c r="M43" s="7" t="s">
        <v>28</v>
      </c>
      <c r="N43" s="7" t="s">
        <v>103</v>
      </c>
      <c r="O43" s="7" t="s">
        <v>104</v>
      </c>
      <c r="P43" s="15" t="s">
        <v>43</v>
      </c>
    </row>
    <row r="44" spans="1:16" x14ac:dyDescent="0.25">
      <c r="A44" s="7" t="s">
        <v>54</v>
      </c>
      <c r="B44" s="40" t="s">
        <v>59</v>
      </c>
      <c r="C44" s="40"/>
      <c r="D44" s="7" t="s">
        <v>74</v>
      </c>
      <c r="E44" s="7" t="s">
        <v>75</v>
      </c>
      <c r="F44" s="7" t="s">
        <v>73</v>
      </c>
      <c r="G44" s="7" t="s">
        <v>76</v>
      </c>
      <c r="H44" s="7" t="s">
        <v>77</v>
      </c>
      <c r="I44" s="7" t="s">
        <v>47</v>
      </c>
      <c r="J44" s="7"/>
      <c r="K44" s="7"/>
      <c r="L44" s="7" t="s">
        <v>44</v>
      </c>
      <c r="M44" s="7" t="s">
        <v>78</v>
      </c>
      <c r="N44" s="7" t="s">
        <v>41</v>
      </c>
      <c r="O44" s="7" t="s">
        <v>79</v>
      </c>
      <c r="P44" s="15" t="s">
        <v>80</v>
      </c>
    </row>
    <row r="45" spans="1:16" x14ac:dyDescent="0.25">
      <c r="A45" s="53" t="s">
        <v>184</v>
      </c>
      <c r="B45" s="53"/>
      <c r="C45" s="53"/>
      <c r="D45" s="53"/>
      <c r="E45" s="11">
        <f>E39+E40+E41+E42+E43+E44</f>
        <v>20.93</v>
      </c>
      <c r="F45" s="11">
        <f t="shared" ref="F45:P45" si="4">F39+F40+F41+F42+F43+F44</f>
        <v>22.05</v>
      </c>
      <c r="G45" s="11">
        <f t="shared" si="4"/>
        <v>128.28</v>
      </c>
      <c r="H45" s="24">
        <f t="shared" si="4"/>
        <v>760.2</v>
      </c>
      <c r="I45" s="11">
        <f t="shared" si="4"/>
        <v>0.44</v>
      </c>
      <c r="J45" s="11">
        <f t="shared" si="4"/>
        <v>11.33</v>
      </c>
      <c r="K45" s="11">
        <f t="shared" si="4"/>
        <v>88.52000000000001</v>
      </c>
      <c r="L45" s="11">
        <f t="shared" si="4"/>
        <v>3.45</v>
      </c>
      <c r="M45" s="11">
        <f t="shared" si="4"/>
        <v>71.12</v>
      </c>
      <c r="N45" s="11">
        <f t="shared" si="4"/>
        <v>326.55</v>
      </c>
      <c r="O45" s="11">
        <f t="shared" si="4"/>
        <v>86.539999999999992</v>
      </c>
      <c r="P45" s="16">
        <f t="shared" si="4"/>
        <v>4.93</v>
      </c>
    </row>
    <row r="46" spans="1:16" x14ac:dyDescent="0.25">
      <c r="A46" s="54" t="s">
        <v>55</v>
      </c>
      <c r="B46" s="54"/>
      <c r="C46" s="54"/>
      <c r="D46" s="54"/>
      <c r="E46" s="7">
        <f t="shared" ref="E46:P46" si="5">E37+E45</f>
        <v>42.589999999999996</v>
      </c>
      <c r="F46" s="7">
        <f t="shared" si="5"/>
        <v>40.760000000000005</v>
      </c>
      <c r="G46" s="7">
        <f t="shared" si="5"/>
        <v>209.87</v>
      </c>
      <c r="H46" s="7">
        <f t="shared" si="5"/>
        <v>1335.48</v>
      </c>
      <c r="I46" s="7">
        <f t="shared" si="5"/>
        <v>0.56000000000000005</v>
      </c>
      <c r="J46" s="7">
        <f t="shared" si="5"/>
        <v>18.13</v>
      </c>
      <c r="K46" s="7">
        <f t="shared" si="5"/>
        <v>94.910000000000011</v>
      </c>
      <c r="L46" s="7">
        <f t="shared" si="5"/>
        <v>4.1100000000000003</v>
      </c>
      <c r="M46" s="7">
        <f t="shared" si="5"/>
        <v>128.22</v>
      </c>
      <c r="N46" s="7">
        <f t="shared" si="5"/>
        <v>439.59000000000003</v>
      </c>
      <c r="O46" s="7">
        <f t="shared" si="5"/>
        <v>100.57999999999998</v>
      </c>
      <c r="P46" s="15">
        <f t="shared" si="5"/>
        <v>8.5499999999999989</v>
      </c>
    </row>
    <row r="47" spans="1:16" x14ac:dyDescent="0.25">
      <c r="A47" s="9"/>
      <c r="B47" s="9"/>
      <c r="C47" s="9"/>
      <c r="D47" s="9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30"/>
    </row>
    <row r="48" spans="1:16" x14ac:dyDescent="0.25">
      <c r="A48" s="1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6"/>
    </row>
    <row r="49" spans="1:16" x14ac:dyDescent="0.25">
      <c r="A49" s="62" t="s">
        <v>154</v>
      </c>
      <c r="B49" s="63"/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</row>
    <row r="50" spans="1:16" x14ac:dyDescent="0.25">
      <c r="A50" s="3" t="s">
        <v>0</v>
      </c>
      <c r="B50" t="s">
        <v>135</v>
      </c>
      <c r="E50" s="8" t="s">
        <v>1</v>
      </c>
      <c r="F50" s="69" t="s">
        <v>81</v>
      </c>
      <c r="G50" s="66"/>
      <c r="H50" s="66"/>
      <c r="I50" s="67"/>
      <c r="J50" s="67"/>
      <c r="K50" s="70"/>
      <c r="L50" s="70"/>
      <c r="M50" s="70"/>
      <c r="N50" s="70"/>
      <c r="O50" s="70"/>
      <c r="P50" s="70"/>
    </row>
    <row r="51" spans="1:16" x14ac:dyDescent="0.25">
      <c r="A51" s="66"/>
      <c r="B51" s="66"/>
      <c r="C51" s="66"/>
      <c r="D51" s="65" t="s">
        <v>3</v>
      </c>
      <c r="E51" s="65"/>
      <c r="F51" s="4" t="s">
        <v>4</v>
      </c>
      <c r="I51" s="67" t="s">
        <v>5</v>
      </c>
      <c r="J51" s="67"/>
      <c r="K51" s="66" t="s">
        <v>135</v>
      </c>
      <c r="L51" s="66"/>
      <c r="M51" s="66"/>
      <c r="N51" s="66"/>
      <c r="O51" s="66"/>
      <c r="P51" s="66"/>
    </row>
    <row r="52" spans="1:16" x14ac:dyDescent="0.25">
      <c r="A52" s="61" t="s">
        <v>6</v>
      </c>
      <c r="B52" s="61" t="s">
        <v>7</v>
      </c>
      <c r="C52" s="61"/>
      <c r="D52" s="61" t="s">
        <v>8</v>
      </c>
      <c r="E52" s="61" t="s">
        <v>9</v>
      </c>
      <c r="F52" s="61"/>
      <c r="G52" s="61"/>
      <c r="H52" s="61" t="s">
        <v>10</v>
      </c>
      <c r="I52" s="61" t="s">
        <v>11</v>
      </c>
      <c r="J52" s="61"/>
      <c r="K52" s="61"/>
      <c r="L52" s="61"/>
      <c r="M52" s="61" t="s">
        <v>12</v>
      </c>
      <c r="N52" s="61"/>
      <c r="O52" s="61"/>
      <c r="P52" s="61"/>
    </row>
    <row r="53" spans="1:16" x14ac:dyDescent="0.25">
      <c r="A53" s="61"/>
      <c r="B53" s="61"/>
      <c r="C53" s="61"/>
      <c r="D53" s="61"/>
      <c r="E53" s="5" t="s">
        <v>13</v>
      </c>
      <c r="F53" s="5" t="s">
        <v>14</v>
      </c>
      <c r="G53" s="5" t="s">
        <v>15</v>
      </c>
      <c r="H53" s="61"/>
      <c r="I53" s="5" t="s">
        <v>16</v>
      </c>
      <c r="J53" s="5" t="s">
        <v>17</v>
      </c>
      <c r="K53" s="5" t="s">
        <v>18</v>
      </c>
      <c r="L53" s="5" t="s">
        <v>19</v>
      </c>
      <c r="M53" s="5" t="s">
        <v>20</v>
      </c>
      <c r="N53" s="5" t="s">
        <v>21</v>
      </c>
      <c r="O53" s="5" t="s">
        <v>22</v>
      </c>
      <c r="P53" s="27" t="s">
        <v>23</v>
      </c>
    </row>
    <row r="54" spans="1:16" x14ac:dyDescent="0.25">
      <c r="A54" s="6" t="s">
        <v>4</v>
      </c>
      <c r="B54" s="64" t="s">
        <v>24</v>
      </c>
      <c r="C54" s="64"/>
      <c r="D54" s="6" t="s">
        <v>25</v>
      </c>
      <c r="E54" s="6" t="s">
        <v>26</v>
      </c>
      <c r="F54" s="6" t="s">
        <v>27</v>
      </c>
      <c r="G54" s="6" t="s">
        <v>28</v>
      </c>
      <c r="H54" s="6" t="s">
        <v>29</v>
      </c>
      <c r="I54" s="6" t="s">
        <v>30</v>
      </c>
      <c r="J54" s="6" t="s">
        <v>31</v>
      </c>
      <c r="K54" s="6" t="s">
        <v>32</v>
      </c>
      <c r="L54" s="6" t="s">
        <v>33</v>
      </c>
      <c r="M54" s="6" t="s">
        <v>34</v>
      </c>
      <c r="N54" s="6" t="s">
        <v>35</v>
      </c>
      <c r="O54" s="6" t="s">
        <v>36</v>
      </c>
      <c r="P54" s="28" t="s">
        <v>37</v>
      </c>
    </row>
    <row r="55" spans="1:16" x14ac:dyDescent="0.25">
      <c r="A55" s="37" t="s">
        <v>82</v>
      </c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9"/>
    </row>
    <row r="56" spans="1:16" s="21" customFormat="1" x14ac:dyDescent="0.25">
      <c r="A56" s="15">
        <v>56.14</v>
      </c>
      <c r="B56" s="34" t="s">
        <v>194</v>
      </c>
      <c r="C56" s="34"/>
      <c r="D56" s="15" t="s">
        <v>190</v>
      </c>
      <c r="E56" s="15">
        <v>7.25</v>
      </c>
      <c r="F56" s="15">
        <v>5.42</v>
      </c>
      <c r="G56" s="15">
        <v>11.7</v>
      </c>
      <c r="H56" s="15">
        <v>123.3</v>
      </c>
      <c r="I56" s="15">
        <v>7.0000000000000007E-2</v>
      </c>
      <c r="J56" s="15">
        <v>20.07</v>
      </c>
      <c r="K56" s="15">
        <v>223</v>
      </c>
      <c r="L56" s="15">
        <v>1.96</v>
      </c>
      <c r="M56" s="15">
        <v>47.04</v>
      </c>
      <c r="N56" s="15">
        <v>91.71</v>
      </c>
      <c r="O56" s="15">
        <v>43.12</v>
      </c>
      <c r="P56" s="15">
        <v>1.43</v>
      </c>
    </row>
    <row r="57" spans="1:16" s="21" customFormat="1" ht="15" customHeight="1" x14ac:dyDescent="0.25">
      <c r="A57" s="7">
        <v>1.3</v>
      </c>
      <c r="B57" s="35" t="s">
        <v>195</v>
      </c>
      <c r="C57" s="36"/>
      <c r="D57" s="25" t="s">
        <v>196</v>
      </c>
      <c r="E57" s="7">
        <v>5.07</v>
      </c>
      <c r="F57" s="7">
        <v>6.59</v>
      </c>
      <c r="G57" s="7">
        <v>16.57</v>
      </c>
      <c r="H57" s="7">
        <v>146.05000000000001</v>
      </c>
      <c r="I57" s="7">
        <v>0.11</v>
      </c>
      <c r="J57" s="7">
        <v>7.0000000000000007E-2</v>
      </c>
      <c r="K57" s="7">
        <v>46.3</v>
      </c>
      <c r="L57" s="7">
        <v>0.54</v>
      </c>
      <c r="M57" s="7">
        <v>107.2</v>
      </c>
      <c r="N57" s="7">
        <v>81</v>
      </c>
      <c r="O57" s="7">
        <v>9.6999999999999993</v>
      </c>
      <c r="P57" s="15">
        <v>0.83</v>
      </c>
    </row>
    <row r="58" spans="1:16" ht="15.75" customHeight="1" x14ac:dyDescent="0.25">
      <c r="A58" s="7">
        <v>305.11</v>
      </c>
      <c r="B58" s="40" t="s">
        <v>120</v>
      </c>
      <c r="C58" s="40"/>
      <c r="D58" s="7" t="s">
        <v>39</v>
      </c>
      <c r="E58" s="7"/>
      <c r="F58" s="7"/>
      <c r="G58" s="7">
        <v>23.5</v>
      </c>
      <c r="H58" s="7" t="s">
        <v>121</v>
      </c>
      <c r="I58" s="7" t="s">
        <v>73</v>
      </c>
      <c r="J58" s="7" t="s">
        <v>122</v>
      </c>
      <c r="K58" s="7"/>
      <c r="L58" s="7"/>
      <c r="M58" s="7"/>
      <c r="N58" s="7"/>
      <c r="O58" s="7"/>
      <c r="P58" s="15"/>
    </row>
    <row r="59" spans="1:16" ht="15" customHeight="1" x14ac:dyDescent="0.25">
      <c r="A59" s="7">
        <v>421.11</v>
      </c>
      <c r="B59" s="40" t="s">
        <v>123</v>
      </c>
      <c r="C59" s="40"/>
      <c r="D59" s="7">
        <v>40</v>
      </c>
      <c r="E59" s="7">
        <v>3.2</v>
      </c>
      <c r="F59" s="7">
        <v>0.4</v>
      </c>
      <c r="G59" s="7">
        <v>18.399999999999999</v>
      </c>
      <c r="H59" s="7">
        <v>88</v>
      </c>
      <c r="I59" s="7">
        <v>0.16</v>
      </c>
      <c r="J59" s="7"/>
      <c r="K59" s="7"/>
      <c r="L59" s="7">
        <v>0.68</v>
      </c>
      <c r="M59" s="7">
        <v>11.6</v>
      </c>
      <c r="N59" s="7">
        <v>52</v>
      </c>
      <c r="O59" s="7">
        <v>16.8</v>
      </c>
      <c r="P59" s="15">
        <v>1.2</v>
      </c>
    </row>
    <row r="60" spans="1:16" x14ac:dyDescent="0.25">
      <c r="A60" s="66" t="s">
        <v>197</v>
      </c>
      <c r="B60" s="66"/>
      <c r="C60" s="66"/>
      <c r="D60" s="66"/>
      <c r="E60" s="7">
        <f>E56+E57+E58+E59</f>
        <v>15.52</v>
      </c>
      <c r="F60" s="7">
        <f t="shared" ref="F60:P60" si="6">F56+F57+F58+F59</f>
        <v>12.41</v>
      </c>
      <c r="G60" s="7">
        <f t="shared" si="6"/>
        <v>70.169999999999987</v>
      </c>
      <c r="H60" s="23">
        <f t="shared" si="6"/>
        <v>452.35</v>
      </c>
      <c r="I60" s="7">
        <f t="shared" si="6"/>
        <v>0.64</v>
      </c>
      <c r="J60" s="7">
        <f t="shared" si="6"/>
        <v>40.24</v>
      </c>
      <c r="K60" s="7">
        <f t="shared" si="6"/>
        <v>269.3</v>
      </c>
      <c r="L60" s="7">
        <f t="shared" si="6"/>
        <v>3.18</v>
      </c>
      <c r="M60" s="7">
        <f t="shared" si="6"/>
        <v>165.84</v>
      </c>
      <c r="N60" s="7">
        <f t="shared" si="6"/>
        <v>224.70999999999998</v>
      </c>
      <c r="O60" s="7">
        <f t="shared" si="6"/>
        <v>69.61999999999999</v>
      </c>
      <c r="P60" s="15">
        <f t="shared" si="6"/>
        <v>3.46</v>
      </c>
    </row>
    <row r="61" spans="1:16" x14ac:dyDescent="0.25">
      <c r="A61" s="37" t="s">
        <v>45</v>
      </c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9"/>
    </row>
    <row r="62" spans="1:16" ht="15" customHeight="1" x14ac:dyDescent="0.25">
      <c r="A62" s="7">
        <v>21</v>
      </c>
      <c r="B62" s="40" t="s">
        <v>198</v>
      </c>
      <c r="C62" s="40"/>
      <c r="D62" s="7">
        <v>80</v>
      </c>
      <c r="E62" s="7">
        <v>1.3</v>
      </c>
      <c r="F62" s="7">
        <v>3.6</v>
      </c>
      <c r="G62" s="7">
        <v>8.9</v>
      </c>
      <c r="H62" s="7">
        <v>72</v>
      </c>
      <c r="I62" s="7">
        <v>0.02</v>
      </c>
      <c r="J62" s="7">
        <v>11.1</v>
      </c>
      <c r="K62" s="7"/>
      <c r="L62" s="7"/>
      <c r="M62" s="7">
        <v>30.82</v>
      </c>
      <c r="N62" s="7"/>
      <c r="O62" s="7">
        <v>15.74</v>
      </c>
      <c r="P62" s="15">
        <v>0.77</v>
      </c>
    </row>
    <row r="63" spans="1:16" x14ac:dyDescent="0.25">
      <c r="A63" s="7">
        <v>129.13999999999999</v>
      </c>
      <c r="B63" s="40" t="s">
        <v>143</v>
      </c>
      <c r="C63" s="40"/>
      <c r="D63" s="7" t="s">
        <v>142</v>
      </c>
      <c r="E63" s="7">
        <v>7.9</v>
      </c>
      <c r="F63" s="7">
        <v>4.3</v>
      </c>
      <c r="G63" s="7">
        <v>31.5</v>
      </c>
      <c r="H63" s="7">
        <v>199</v>
      </c>
      <c r="I63" s="7">
        <v>0.36</v>
      </c>
      <c r="J63" s="7" t="s">
        <v>68</v>
      </c>
      <c r="K63" s="7" t="s">
        <v>69</v>
      </c>
      <c r="L63" s="7">
        <v>2.46</v>
      </c>
      <c r="M63" s="7">
        <v>43.17</v>
      </c>
      <c r="N63" s="7">
        <v>108.03</v>
      </c>
      <c r="O63" s="7">
        <v>40.36</v>
      </c>
      <c r="P63" s="15">
        <v>2.88</v>
      </c>
    </row>
    <row r="64" spans="1:16" x14ac:dyDescent="0.25">
      <c r="A64" s="7">
        <v>684</v>
      </c>
      <c r="B64" s="40" t="s">
        <v>149</v>
      </c>
      <c r="C64" s="40"/>
      <c r="D64" s="7">
        <v>150</v>
      </c>
      <c r="E64" s="7">
        <v>9.6199999999999992</v>
      </c>
      <c r="F64" s="7">
        <v>11.75</v>
      </c>
      <c r="G64" s="7">
        <v>17.579999999999998</v>
      </c>
      <c r="H64" s="7">
        <v>190</v>
      </c>
      <c r="I64" s="7">
        <v>0.15</v>
      </c>
      <c r="J64" s="7">
        <v>22.08</v>
      </c>
      <c r="K64" s="7">
        <v>10.199999999999999</v>
      </c>
      <c r="L64" s="7">
        <v>2.5</v>
      </c>
      <c r="M64" s="7">
        <v>19.899999999999999</v>
      </c>
      <c r="N64" s="7">
        <v>139.97999999999999</v>
      </c>
      <c r="O64" s="7">
        <v>34.479999999999997</v>
      </c>
      <c r="P64" s="15">
        <v>2.13</v>
      </c>
    </row>
    <row r="65" spans="1:16" ht="15.75" customHeight="1" x14ac:dyDescent="0.25">
      <c r="A65" s="7" t="s">
        <v>97</v>
      </c>
      <c r="B65" s="40" t="s">
        <v>70</v>
      </c>
      <c r="C65" s="40"/>
      <c r="D65" s="7" t="s">
        <v>39</v>
      </c>
      <c r="E65" s="7"/>
      <c r="F65" s="7"/>
      <c r="G65" s="7" t="s">
        <v>71</v>
      </c>
      <c r="H65" s="7" t="s">
        <v>72</v>
      </c>
      <c r="I65" s="7"/>
      <c r="J65" s="7"/>
      <c r="K65" s="7"/>
      <c r="L65" s="7"/>
      <c r="M65" s="7" t="s">
        <v>73</v>
      </c>
      <c r="N65" s="7"/>
      <c r="O65" s="7"/>
      <c r="P65" s="15" t="s">
        <v>67</v>
      </c>
    </row>
    <row r="66" spans="1:16" ht="15" customHeight="1" x14ac:dyDescent="0.25">
      <c r="A66" s="7">
        <v>420.02</v>
      </c>
      <c r="B66" s="35" t="s">
        <v>57</v>
      </c>
      <c r="C66" s="36"/>
      <c r="D66" s="7">
        <v>40</v>
      </c>
      <c r="E66" s="7">
        <v>3.2</v>
      </c>
      <c r="F66" s="7">
        <v>0.4</v>
      </c>
      <c r="G66" s="7">
        <v>22</v>
      </c>
      <c r="H66" s="7">
        <v>104</v>
      </c>
      <c r="I66" s="7">
        <v>0.14000000000000001</v>
      </c>
      <c r="J66" s="7"/>
      <c r="K66" s="7"/>
      <c r="L66" s="7">
        <v>0.6</v>
      </c>
      <c r="M66" s="7">
        <v>8</v>
      </c>
      <c r="N66" s="7">
        <v>26</v>
      </c>
      <c r="O66" s="7">
        <v>5.6</v>
      </c>
      <c r="P66" s="15">
        <v>1</v>
      </c>
    </row>
    <row r="67" spans="1:16" ht="15" customHeight="1" x14ac:dyDescent="0.25">
      <c r="A67" s="7" t="s">
        <v>54</v>
      </c>
      <c r="B67" s="40" t="s">
        <v>59</v>
      </c>
      <c r="C67" s="40"/>
      <c r="D67" s="7" t="s">
        <v>74</v>
      </c>
      <c r="E67" s="11">
        <v>2.4</v>
      </c>
      <c r="F67" s="7" t="s">
        <v>73</v>
      </c>
      <c r="G67" s="7" t="s">
        <v>76</v>
      </c>
      <c r="H67" s="7" t="s">
        <v>77</v>
      </c>
      <c r="I67" s="7">
        <v>0.12</v>
      </c>
      <c r="J67" s="7"/>
      <c r="K67" s="7"/>
      <c r="L67" s="7" t="s">
        <v>44</v>
      </c>
      <c r="M67" s="7" t="s">
        <v>78</v>
      </c>
      <c r="N67" s="7" t="s">
        <v>41</v>
      </c>
      <c r="O67" s="7" t="s">
        <v>79</v>
      </c>
      <c r="P67" s="15" t="s">
        <v>80</v>
      </c>
    </row>
    <row r="68" spans="1:16" x14ac:dyDescent="0.25">
      <c r="A68" s="41" t="s">
        <v>213</v>
      </c>
      <c r="B68" s="42"/>
      <c r="C68" s="42"/>
      <c r="D68" s="43"/>
      <c r="E68" s="11">
        <f>E62+E63+E64+E65+E66+E67</f>
        <v>24.419999999999998</v>
      </c>
      <c r="F68" s="11">
        <f t="shared" ref="F68:P68" si="7">F62+F63+F64+F65+F66+F67</f>
        <v>20.349999999999998</v>
      </c>
      <c r="G68" s="11">
        <f t="shared" si="7"/>
        <v>103.75999999999999</v>
      </c>
      <c r="H68" s="24">
        <f t="shared" si="7"/>
        <v>670.9</v>
      </c>
      <c r="I68" s="11">
        <f t="shared" si="7"/>
        <v>0.79</v>
      </c>
      <c r="J68" s="11">
        <f t="shared" si="7"/>
        <v>44.83</v>
      </c>
      <c r="K68" s="11">
        <f t="shared" si="7"/>
        <v>272.09999999999997</v>
      </c>
      <c r="L68" s="11">
        <f t="shared" si="7"/>
        <v>6.0699999999999994</v>
      </c>
      <c r="M68" s="11">
        <f t="shared" si="7"/>
        <v>110.89000000000001</v>
      </c>
      <c r="N68" s="11">
        <f t="shared" si="7"/>
        <v>313.01</v>
      </c>
      <c r="O68" s="11">
        <f t="shared" si="7"/>
        <v>108.77999999999999</v>
      </c>
      <c r="P68" s="16">
        <f t="shared" si="7"/>
        <v>7.71</v>
      </c>
    </row>
    <row r="69" spans="1:16" x14ac:dyDescent="0.25">
      <c r="A69" s="44" t="s">
        <v>55</v>
      </c>
      <c r="B69" s="45"/>
      <c r="C69" s="45"/>
      <c r="D69" s="46"/>
      <c r="E69" s="7">
        <f t="shared" ref="E69:P69" si="8">E60+E68</f>
        <v>39.94</v>
      </c>
      <c r="F69" s="7">
        <f t="shared" si="8"/>
        <v>32.76</v>
      </c>
      <c r="G69" s="7">
        <f t="shared" si="8"/>
        <v>173.92999999999998</v>
      </c>
      <c r="H69" s="7">
        <f t="shared" si="8"/>
        <v>1123.25</v>
      </c>
      <c r="I69" s="7">
        <f t="shared" si="8"/>
        <v>1.4300000000000002</v>
      </c>
      <c r="J69" s="7">
        <f t="shared" si="8"/>
        <v>85.07</v>
      </c>
      <c r="K69" s="7">
        <f t="shared" si="8"/>
        <v>541.4</v>
      </c>
      <c r="L69" s="7">
        <f t="shared" si="8"/>
        <v>9.25</v>
      </c>
      <c r="M69" s="7">
        <f t="shared" si="8"/>
        <v>276.73</v>
      </c>
      <c r="N69" s="7">
        <f t="shared" si="8"/>
        <v>537.72</v>
      </c>
      <c r="O69" s="7">
        <f t="shared" si="8"/>
        <v>178.39999999999998</v>
      </c>
      <c r="P69" s="15">
        <f t="shared" si="8"/>
        <v>11.17</v>
      </c>
    </row>
    <row r="70" spans="1:16" x14ac:dyDescent="0.25">
      <c r="A70" s="9"/>
      <c r="B70" s="9"/>
      <c r="C70" s="9"/>
      <c r="D70" s="9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30"/>
    </row>
    <row r="72" spans="1:16" hidden="1" x14ac:dyDescent="0.25">
      <c r="A72" s="63" t="s">
        <v>105</v>
      </c>
      <c r="B72" s="63"/>
      <c r="C72" s="63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</row>
    <row r="73" spans="1:16" x14ac:dyDescent="0.25">
      <c r="A73" s="62" t="s">
        <v>155</v>
      </c>
      <c r="B73" s="63"/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</row>
    <row r="74" spans="1:16" x14ac:dyDescent="0.25">
      <c r="A74" s="3" t="s">
        <v>0</v>
      </c>
      <c r="B74" t="s">
        <v>135</v>
      </c>
      <c r="E74" s="8" t="s">
        <v>1</v>
      </c>
      <c r="F74" s="69" t="s">
        <v>106</v>
      </c>
      <c r="G74" s="69"/>
      <c r="H74" s="69"/>
      <c r="I74" s="67"/>
      <c r="J74" s="67"/>
      <c r="K74" s="70"/>
      <c r="L74" s="70"/>
      <c r="M74" s="70"/>
      <c r="N74" s="70"/>
      <c r="O74" s="70"/>
      <c r="P74" s="70"/>
    </row>
    <row r="75" spans="1:16" x14ac:dyDescent="0.25">
      <c r="A75" s="60"/>
      <c r="B75" s="60"/>
      <c r="C75" s="60"/>
      <c r="D75" s="65" t="s">
        <v>3</v>
      </c>
      <c r="E75" s="65"/>
      <c r="F75" s="4" t="s">
        <v>4</v>
      </c>
      <c r="I75" s="65" t="s">
        <v>5</v>
      </c>
      <c r="J75" s="65"/>
      <c r="K75" s="66" t="s">
        <v>135</v>
      </c>
      <c r="L75" s="66"/>
      <c r="M75" s="66"/>
      <c r="N75" s="66"/>
      <c r="O75" s="66"/>
      <c r="P75" s="66"/>
    </row>
    <row r="76" spans="1:16" x14ac:dyDescent="0.25">
      <c r="A76" s="47" t="s">
        <v>6</v>
      </c>
      <c r="B76" s="49" t="s">
        <v>7</v>
      </c>
      <c r="C76" s="50"/>
      <c r="D76" s="47" t="s">
        <v>8</v>
      </c>
      <c r="E76" s="55" t="s">
        <v>9</v>
      </c>
      <c r="F76" s="56"/>
      <c r="G76" s="57"/>
      <c r="H76" s="47" t="s">
        <v>10</v>
      </c>
      <c r="I76" s="55" t="s">
        <v>11</v>
      </c>
      <c r="J76" s="56"/>
      <c r="K76" s="56"/>
      <c r="L76" s="57"/>
      <c r="M76" s="55" t="s">
        <v>12</v>
      </c>
      <c r="N76" s="56"/>
      <c r="O76" s="56"/>
      <c r="P76" s="57"/>
    </row>
    <row r="77" spans="1:16" x14ac:dyDescent="0.25">
      <c r="A77" s="48"/>
      <c r="B77" s="51"/>
      <c r="C77" s="52"/>
      <c r="D77" s="48"/>
      <c r="E77" s="5" t="s">
        <v>13</v>
      </c>
      <c r="F77" s="5" t="s">
        <v>14</v>
      </c>
      <c r="G77" s="5" t="s">
        <v>15</v>
      </c>
      <c r="H77" s="48"/>
      <c r="I77" s="5" t="s">
        <v>16</v>
      </c>
      <c r="J77" s="5" t="s">
        <v>17</v>
      </c>
      <c r="K77" s="5" t="s">
        <v>18</v>
      </c>
      <c r="L77" s="5" t="s">
        <v>19</v>
      </c>
      <c r="M77" s="5" t="s">
        <v>20</v>
      </c>
      <c r="N77" s="5" t="s">
        <v>21</v>
      </c>
      <c r="O77" s="5" t="s">
        <v>22</v>
      </c>
      <c r="P77" s="27" t="s">
        <v>23</v>
      </c>
    </row>
    <row r="78" spans="1:16" x14ac:dyDescent="0.25">
      <c r="A78" s="6" t="s">
        <v>4</v>
      </c>
      <c r="B78" s="58" t="s">
        <v>24</v>
      </c>
      <c r="C78" s="59"/>
      <c r="D78" s="6" t="s">
        <v>25</v>
      </c>
      <c r="E78" s="6" t="s">
        <v>26</v>
      </c>
      <c r="F78" s="6" t="s">
        <v>27</v>
      </c>
      <c r="G78" s="6" t="s">
        <v>28</v>
      </c>
      <c r="H78" s="6" t="s">
        <v>29</v>
      </c>
      <c r="I78" s="6" t="s">
        <v>30</v>
      </c>
      <c r="J78" s="6" t="s">
        <v>31</v>
      </c>
      <c r="K78" s="6" t="s">
        <v>32</v>
      </c>
      <c r="L78" s="6" t="s">
        <v>33</v>
      </c>
      <c r="M78" s="6" t="s">
        <v>34</v>
      </c>
      <c r="N78" s="6" t="s">
        <v>35</v>
      </c>
      <c r="O78" s="6" t="s">
        <v>36</v>
      </c>
      <c r="P78" s="28" t="s">
        <v>37</v>
      </c>
    </row>
    <row r="79" spans="1:16" x14ac:dyDescent="0.25">
      <c r="A79" s="37" t="s">
        <v>38</v>
      </c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9"/>
    </row>
    <row r="80" spans="1:16" ht="15" customHeight="1" x14ac:dyDescent="0.25">
      <c r="A80" s="7">
        <v>1.25</v>
      </c>
      <c r="B80" s="35" t="s">
        <v>199</v>
      </c>
      <c r="C80" s="36"/>
      <c r="D80" s="7">
        <v>60</v>
      </c>
      <c r="E80" s="7">
        <v>0.56999999999999995</v>
      </c>
      <c r="F80" s="7">
        <v>0.1</v>
      </c>
      <c r="G80" s="7">
        <v>2.4</v>
      </c>
      <c r="H80" s="7">
        <v>12</v>
      </c>
      <c r="I80" s="7">
        <v>0.02</v>
      </c>
      <c r="J80" s="7">
        <v>15</v>
      </c>
      <c r="K80" s="7"/>
      <c r="L80" s="7">
        <v>0.2</v>
      </c>
      <c r="M80" s="7"/>
      <c r="N80" s="7"/>
      <c r="O80" s="7"/>
      <c r="P80" s="15">
        <v>2.8</v>
      </c>
    </row>
    <row r="81" spans="1:16384" customFormat="1" x14ac:dyDescent="0.25">
      <c r="A81" s="7">
        <v>131.80000000000001</v>
      </c>
      <c r="B81" s="40" t="s">
        <v>127</v>
      </c>
      <c r="C81" s="40"/>
      <c r="D81" s="7">
        <v>180</v>
      </c>
      <c r="E81" s="7">
        <v>15.21</v>
      </c>
      <c r="F81" s="7">
        <v>16.649999999999999</v>
      </c>
      <c r="G81" s="7">
        <v>27.28</v>
      </c>
      <c r="H81" s="7">
        <v>266.18</v>
      </c>
      <c r="I81" s="7">
        <v>0.11</v>
      </c>
      <c r="J81" s="7">
        <v>3.97</v>
      </c>
      <c r="K81" s="7">
        <v>247.98</v>
      </c>
      <c r="L81" s="7">
        <v>3.23</v>
      </c>
      <c r="M81" s="7">
        <v>22.42</v>
      </c>
      <c r="N81" s="7">
        <v>182.75</v>
      </c>
      <c r="O81" s="7">
        <v>42.29</v>
      </c>
      <c r="P81" s="15">
        <v>1.51</v>
      </c>
    </row>
    <row r="82" spans="1:16384" s="15" customFormat="1" ht="15" customHeight="1" x14ac:dyDescent="0.25">
      <c r="A82" s="15">
        <v>302</v>
      </c>
      <c r="B82" s="34" t="s">
        <v>210</v>
      </c>
      <c r="C82" s="34"/>
      <c r="D82" s="15" t="s">
        <v>39</v>
      </c>
      <c r="E82" s="15">
        <v>0.6</v>
      </c>
      <c r="F82" s="15">
        <v>0.2</v>
      </c>
      <c r="G82" s="15">
        <v>27</v>
      </c>
      <c r="H82" s="15">
        <v>111</v>
      </c>
      <c r="I82" s="15">
        <v>0.01</v>
      </c>
      <c r="J82" s="15">
        <v>80</v>
      </c>
      <c r="M82" s="15">
        <v>11.1</v>
      </c>
      <c r="O82" s="15">
        <v>2.96</v>
      </c>
      <c r="P82" s="15">
        <v>0.56999999999999995</v>
      </c>
      <c r="Q82" s="15">
        <v>282.11</v>
      </c>
      <c r="R82" s="34" t="s">
        <v>191</v>
      </c>
      <c r="S82" s="34"/>
      <c r="T82" s="15" t="s">
        <v>39</v>
      </c>
      <c r="W82" s="15">
        <v>9.6999999999999993</v>
      </c>
      <c r="X82" s="15">
        <v>39</v>
      </c>
      <c r="Y82" s="15">
        <v>0.15</v>
      </c>
      <c r="Z82" s="15">
        <v>10</v>
      </c>
      <c r="AG82" s="15">
        <v>282.11</v>
      </c>
      <c r="AH82" s="34" t="s">
        <v>191</v>
      </c>
      <c r="AI82" s="34"/>
      <c r="AJ82" s="15" t="s">
        <v>39</v>
      </c>
      <c r="AM82" s="15">
        <v>9.6999999999999993</v>
      </c>
      <c r="AN82" s="15">
        <v>39</v>
      </c>
      <c r="AO82" s="15">
        <v>0.15</v>
      </c>
      <c r="AP82" s="15">
        <v>10</v>
      </c>
      <c r="AW82" s="15">
        <v>282.11</v>
      </c>
      <c r="AX82" s="34" t="s">
        <v>191</v>
      </c>
      <c r="AY82" s="34"/>
      <c r="AZ82" s="15" t="s">
        <v>39</v>
      </c>
      <c r="BC82" s="15">
        <v>9.6999999999999993</v>
      </c>
      <c r="BD82" s="15">
        <v>39</v>
      </c>
      <c r="BE82" s="15">
        <v>0.15</v>
      </c>
      <c r="BF82" s="15">
        <v>10</v>
      </c>
      <c r="BM82" s="15">
        <v>282.11</v>
      </c>
      <c r="BN82" s="34" t="s">
        <v>191</v>
      </c>
      <c r="BO82" s="34"/>
      <c r="BP82" s="15" t="s">
        <v>39</v>
      </c>
      <c r="BS82" s="15">
        <v>9.6999999999999993</v>
      </c>
      <c r="BT82" s="15">
        <v>39</v>
      </c>
      <c r="BU82" s="15">
        <v>0.15</v>
      </c>
      <c r="BV82" s="15">
        <v>10</v>
      </c>
      <c r="CC82" s="15">
        <v>282.11</v>
      </c>
      <c r="CD82" s="34" t="s">
        <v>191</v>
      </c>
      <c r="CE82" s="34"/>
      <c r="CF82" s="15" t="s">
        <v>39</v>
      </c>
      <c r="CI82" s="15">
        <v>9.6999999999999993</v>
      </c>
      <c r="CJ82" s="15">
        <v>39</v>
      </c>
      <c r="CK82" s="15">
        <v>0.15</v>
      </c>
      <c r="CL82" s="15">
        <v>10</v>
      </c>
      <c r="CS82" s="15">
        <v>282.11</v>
      </c>
      <c r="CT82" s="34" t="s">
        <v>191</v>
      </c>
      <c r="CU82" s="34"/>
      <c r="CV82" s="15" t="s">
        <v>39</v>
      </c>
      <c r="CY82" s="15">
        <v>9.6999999999999993</v>
      </c>
      <c r="CZ82" s="15">
        <v>39</v>
      </c>
      <c r="DA82" s="15">
        <v>0.15</v>
      </c>
      <c r="DB82" s="15">
        <v>10</v>
      </c>
      <c r="DI82" s="15">
        <v>282.11</v>
      </c>
      <c r="DJ82" s="34" t="s">
        <v>191</v>
      </c>
      <c r="DK82" s="34"/>
      <c r="DL82" s="15" t="s">
        <v>39</v>
      </c>
      <c r="DO82" s="15">
        <v>9.6999999999999993</v>
      </c>
      <c r="DP82" s="15">
        <v>39</v>
      </c>
      <c r="DQ82" s="15">
        <v>0.15</v>
      </c>
      <c r="DR82" s="15">
        <v>10</v>
      </c>
      <c r="DY82" s="15">
        <v>282.11</v>
      </c>
      <c r="DZ82" s="34" t="s">
        <v>191</v>
      </c>
      <c r="EA82" s="34"/>
      <c r="EB82" s="15" t="s">
        <v>39</v>
      </c>
      <c r="EE82" s="15">
        <v>9.6999999999999993</v>
      </c>
      <c r="EF82" s="15">
        <v>39</v>
      </c>
      <c r="EG82" s="15">
        <v>0.15</v>
      </c>
      <c r="EH82" s="15">
        <v>10</v>
      </c>
      <c r="EO82" s="15">
        <v>282.11</v>
      </c>
      <c r="EP82" s="34" t="s">
        <v>191</v>
      </c>
      <c r="EQ82" s="34"/>
      <c r="ER82" s="15" t="s">
        <v>39</v>
      </c>
      <c r="EU82" s="15">
        <v>9.6999999999999993</v>
      </c>
      <c r="EV82" s="15">
        <v>39</v>
      </c>
      <c r="EW82" s="15">
        <v>0.15</v>
      </c>
      <c r="EX82" s="15">
        <v>10</v>
      </c>
      <c r="FE82" s="15">
        <v>282.11</v>
      </c>
      <c r="FF82" s="34" t="s">
        <v>191</v>
      </c>
      <c r="FG82" s="34"/>
      <c r="FH82" s="15" t="s">
        <v>39</v>
      </c>
      <c r="FK82" s="15">
        <v>9.6999999999999993</v>
      </c>
      <c r="FL82" s="15">
        <v>39</v>
      </c>
      <c r="FM82" s="15">
        <v>0.15</v>
      </c>
      <c r="FN82" s="15">
        <v>10</v>
      </c>
      <c r="FU82" s="15">
        <v>282.11</v>
      </c>
      <c r="FV82" s="34" t="s">
        <v>191</v>
      </c>
      <c r="FW82" s="34"/>
      <c r="FX82" s="15" t="s">
        <v>39</v>
      </c>
      <c r="GA82" s="15">
        <v>9.6999999999999993</v>
      </c>
      <c r="GB82" s="15">
        <v>39</v>
      </c>
      <c r="GC82" s="15">
        <v>0.15</v>
      </c>
      <c r="GD82" s="15">
        <v>10</v>
      </c>
      <c r="GK82" s="15">
        <v>282.11</v>
      </c>
      <c r="GL82" s="34" t="s">
        <v>191</v>
      </c>
      <c r="GM82" s="34"/>
      <c r="GN82" s="15" t="s">
        <v>39</v>
      </c>
      <c r="GQ82" s="15">
        <v>9.6999999999999993</v>
      </c>
      <c r="GR82" s="15">
        <v>39</v>
      </c>
      <c r="GS82" s="15">
        <v>0.15</v>
      </c>
      <c r="GT82" s="15">
        <v>10</v>
      </c>
      <c r="HA82" s="15">
        <v>282.11</v>
      </c>
      <c r="HB82" s="34" t="s">
        <v>191</v>
      </c>
      <c r="HC82" s="34"/>
      <c r="HD82" s="15" t="s">
        <v>39</v>
      </c>
      <c r="HG82" s="15">
        <v>9.6999999999999993</v>
      </c>
      <c r="HH82" s="15">
        <v>39</v>
      </c>
      <c r="HI82" s="15">
        <v>0.15</v>
      </c>
      <c r="HJ82" s="15">
        <v>10</v>
      </c>
      <c r="HQ82" s="15">
        <v>282.11</v>
      </c>
      <c r="HR82" s="34" t="s">
        <v>191</v>
      </c>
      <c r="HS82" s="34"/>
      <c r="HT82" s="15" t="s">
        <v>39</v>
      </c>
      <c r="HW82" s="15">
        <v>9.6999999999999993</v>
      </c>
      <c r="HX82" s="15">
        <v>39</v>
      </c>
      <c r="HY82" s="15">
        <v>0.15</v>
      </c>
      <c r="HZ82" s="15">
        <v>10</v>
      </c>
      <c r="IG82" s="15">
        <v>282.11</v>
      </c>
      <c r="IH82" s="34" t="s">
        <v>191</v>
      </c>
      <c r="II82" s="34"/>
      <c r="IJ82" s="15" t="s">
        <v>39</v>
      </c>
      <c r="IM82" s="15">
        <v>9.6999999999999993</v>
      </c>
      <c r="IN82" s="15">
        <v>39</v>
      </c>
      <c r="IO82" s="15">
        <v>0.15</v>
      </c>
      <c r="IP82" s="15">
        <v>10</v>
      </c>
      <c r="IW82" s="15">
        <v>282.11</v>
      </c>
      <c r="IX82" s="34" t="s">
        <v>191</v>
      </c>
      <c r="IY82" s="34"/>
      <c r="IZ82" s="15" t="s">
        <v>39</v>
      </c>
      <c r="JC82" s="15">
        <v>9.6999999999999993</v>
      </c>
      <c r="JD82" s="15">
        <v>39</v>
      </c>
      <c r="JE82" s="15">
        <v>0.15</v>
      </c>
      <c r="JF82" s="15">
        <v>10</v>
      </c>
      <c r="JM82" s="15">
        <v>282.11</v>
      </c>
      <c r="JN82" s="34" t="s">
        <v>191</v>
      </c>
      <c r="JO82" s="34"/>
      <c r="JP82" s="15" t="s">
        <v>39</v>
      </c>
      <c r="JS82" s="15">
        <v>9.6999999999999993</v>
      </c>
      <c r="JT82" s="15">
        <v>39</v>
      </c>
      <c r="JU82" s="15">
        <v>0.15</v>
      </c>
      <c r="JV82" s="15">
        <v>10</v>
      </c>
      <c r="KC82" s="15">
        <v>282.11</v>
      </c>
      <c r="KD82" s="34" t="s">
        <v>191</v>
      </c>
      <c r="KE82" s="34"/>
      <c r="KF82" s="15" t="s">
        <v>39</v>
      </c>
      <c r="KI82" s="15">
        <v>9.6999999999999993</v>
      </c>
      <c r="KJ82" s="15">
        <v>39</v>
      </c>
      <c r="KK82" s="15">
        <v>0.15</v>
      </c>
      <c r="KL82" s="15">
        <v>10</v>
      </c>
      <c r="KS82" s="15">
        <v>282.11</v>
      </c>
      <c r="KT82" s="34" t="s">
        <v>191</v>
      </c>
      <c r="KU82" s="34"/>
      <c r="KV82" s="15" t="s">
        <v>39</v>
      </c>
      <c r="KY82" s="15">
        <v>9.6999999999999993</v>
      </c>
      <c r="KZ82" s="15">
        <v>39</v>
      </c>
      <c r="LA82" s="15">
        <v>0.15</v>
      </c>
      <c r="LB82" s="15">
        <v>10</v>
      </c>
      <c r="LI82" s="15">
        <v>282.11</v>
      </c>
      <c r="LJ82" s="34" t="s">
        <v>191</v>
      </c>
      <c r="LK82" s="34"/>
      <c r="LL82" s="15" t="s">
        <v>39</v>
      </c>
      <c r="LO82" s="15">
        <v>9.6999999999999993</v>
      </c>
      <c r="LP82" s="15">
        <v>39</v>
      </c>
      <c r="LQ82" s="15">
        <v>0.15</v>
      </c>
      <c r="LR82" s="15">
        <v>10</v>
      </c>
      <c r="LY82" s="15">
        <v>282.11</v>
      </c>
      <c r="LZ82" s="34" t="s">
        <v>191</v>
      </c>
      <c r="MA82" s="34"/>
      <c r="MB82" s="15" t="s">
        <v>39</v>
      </c>
      <c r="ME82" s="15">
        <v>9.6999999999999993</v>
      </c>
      <c r="MF82" s="15">
        <v>39</v>
      </c>
      <c r="MG82" s="15">
        <v>0.15</v>
      </c>
      <c r="MH82" s="15">
        <v>10</v>
      </c>
      <c r="MO82" s="15">
        <v>282.11</v>
      </c>
      <c r="MP82" s="34" t="s">
        <v>191</v>
      </c>
      <c r="MQ82" s="34"/>
      <c r="MR82" s="15" t="s">
        <v>39</v>
      </c>
      <c r="MU82" s="15">
        <v>9.6999999999999993</v>
      </c>
      <c r="MV82" s="15">
        <v>39</v>
      </c>
      <c r="MW82" s="15">
        <v>0.15</v>
      </c>
      <c r="MX82" s="15">
        <v>10</v>
      </c>
      <c r="NE82" s="15">
        <v>282.11</v>
      </c>
      <c r="NF82" s="34" t="s">
        <v>191</v>
      </c>
      <c r="NG82" s="34"/>
      <c r="NH82" s="15" t="s">
        <v>39</v>
      </c>
      <c r="NK82" s="15">
        <v>9.6999999999999993</v>
      </c>
      <c r="NL82" s="15">
        <v>39</v>
      </c>
      <c r="NM82" s="15">
        <v>0.15</v>
      </c>
      <c r="NN82" s="15">
        <v>10</v>
      </c>
      <c r="NU82" s="15">
        <v>282.11</v>
      </c>
      <c r="NV82" s="34" t="s">
        <v>191</v>
      </c>
      <c r="NW82" s="34"/>
      <c r="NX82" s="15" t="s">
        <v>39</v>
      </c>
      <c r="OA82" s="15">
        <v>9.6999999999999993</v>
      </c>
      <c r="OB82" s="15">
        <v>39</v>
      </c>
      <c r="OC82" s="15">
        <v>0.15</v>
      </c>
      <c r="OD82" s="15">
        <v>10</v>
      </c>
      <c r="OK82" s="15">
        <v>282.11</v>
      </c>
      <c r="OL82" s="34" t="s">
        <v>191</v>
      </c>
      <c r="OM82" s="34"/>
      <c r="ON82" s="15" t="s">
        <v>39</v>
      </c>
      <c r="OQ82" s="15">
        <v>9.6999999999999993</v>
      </c>
      <c r="OR82" s="15">
        <v>39</v>
      </c>
      <c r="OS82" s="15">
        <v>0.15</v>
      </c>
      <c r="OT82" s="15">
        <v>10</v>
      </c>
      <c r="PA82" s="15">
        <v>282.11</v>
      </c>
      <c r="PB82" s="34" t="s">
        <v>191</v>
      </c>
      <c r="PC82" s="34"/>
      <c r="PD82" s="15" t="s">
        <v>39</v>
      </c>
      <c r="PG82" s="15">
        <v>9.6999999999999993</v>
      </c>
      <c r="PH82" s="15">
        <v>39</v>
      </c>
      <c r="PI82" s="15">
        <v>0.15</v>
      </c>
      <c r="PJ82" s="15">
        <v>10</v>
      </c>
      <c r="PQ82" s="15">
        <v>282.11</v>
      </c>
      <c r="PR82" s="34" t="s">
        <v>191</v>
      </c>
      <c r="PS82" s="34"/>
      <c r="PT82" s="15" t="s">
        <v>39</v>
      </c>
      <c r="PW82" s="15">
        <v>9.6999999999999993</v>
      </c>
      <c r="PX82" s="15">
        <v>39</v>
      </c>
      <c r="PY82" s="15">
        <v>0.15</v>
      </c>
      <c r="PZ82" s="15">
        <v>10</v>
      </c>
      <c r="QG82" s="15">
        <v>282.11</v>
      </c>
      <c r="QH82" s="34" t="s">
        <v>191</v>
      </c>
      <c r="QI82" s="34"/>
      <c r="QJ82" s="15" t="s">
        <v>39</v>
      </c>
      <c r="QM82" s="15">
        <v>9.6999999999999993</v>
      </c>
      <c r="QN82" s="15">
        <v>39</v>
      </c>
      <c r="QO82" s="15">
        <v>0.15</v>
      </c>
      <c r="QP82" s="15">
        <v>10</v>
      </c>
      <c r="QW82" s="15">
        <v>282.11</v>
      </c>
      <c r="QX82" s="34" t="s">
        <v>191</v>
      </c>
      <c r="QY82" s="34"/>
      <c r="QZ82" s="15" t="s">
        <v>39</v>
      </c>
      <c r="RC82" s="15">
        <v>9.6999999999999993</v>
      </c>
      <c r="RD82" s="15">
        <v>39</v>
      </c>
      <c r="RE82" s="15">
        <v>0.15</v>
      </c>
      <c r="RF82" s="15">
        <v>10</v>
      </c>
      <c r="RM82" s="15">
        <v>282.11</v>
      </c>
      <c r="RN82" s="34" t="s">
        <v>191</v>
      </c>
      <c r="RO82" s="34"/>
      <c r="RP82" s="15" t="s">
        <v>39</v>
      </c>
      <c r="RS82" s="15">
        <v>9.6999999999999993</v>
      </c>
      <c r="RT82" s="15">
        <v>39</v>
      </c>
      <c r="RU82" s="15">
        <v>0.15</v>
      </c>
      <c r="RV82" s="15">
        <v>10</v>
      </c>
      <c r="SC82" s="15">
        <v>282.11</v>
      </c>
      <c r="SD82" s="34" t="s">
        <v>191</v>
      </c>
      <c r="SE82" s="34"/>
      <c r="SF82" s="15" t="s">
        <v>39</v>
      </c>
      <c r="SI82" s="15">
        <v>9.6999999999999993</v>
      </c>
      <c r="SJ82" s="15">
        <v>39</v>
      </c>
      <c r="SK82" s="15">
        <v>0.15</v>
      </c>
      <c r="SL82" s="15">
        <v>10</v>
      </c>
      <c r="SS82" s="15">
        <v>282.11</v>
      </c>
      <c r="ST82" s="34" t="s">
        <v>191</v>
      </c>
      <c r="SU82" s="34"/>
      <c r="SV82" s="15" t="s">
        <v>39</v>
      </c>
      <c r="SY82" s="15">
        <v>9.6999999999999993</v>
      </c>
      <c r="SZ82" s="15">
        <v>39</v>
      </c>
      <c r="TA82" s="15">
        <v>0.15</v>
      </c>
      <c r="TB82" s="15">
        <v>10</v>
      </c>
      <c r="TI82" s="15">
        <v>282.11</v>
      </c>
      <c r="TJ82" s="34" t="s">
        <v>191</v>
      </c>
      <c r="TK82" s="34"/>
      <c r="TL82" s="15" t="s">
        <v>39</v>
      </c>
      <c r="TO82" s="15">
        <v>9.6999999999999993</v>
      </c>
      <c r="TP82" s="15">
        <v>39</v>
      </c>
      <c r="TQ82" s="15">
        <v>0.15</v>
      </c>
      <c r="TR82" s="15">
        <v>10</v>
      </c>
      <c r="TY82" s="15">
        <v>282.11</v>
      </c>
      <c r="TZ82" s="34" t="s">
        <v>191</v>
      </c>
      <c r="UA82" s="34"/>
      <c r="UB82" s="15" t="s">
        <v>39</v>
      </c>
      <c r="UE82" s="15">
        <v>9.6999999999999993</v>
      </c>
      <c r="UF82" s="15">
        <v>39</v>
      </c>
      <c r="UG82" s="15">
        <v>0.15</v>
      </c>
      <c r="UH82" s="15">
        <v>10</v>
      </c>
      <c r="UO82" s="15">
        <v>282.11</v>
      </c>
      <c r="UP82" s="34" t="s">
        <v>191</v>
      </c>
      <c r="UQ82" s="34"/>
      <c r="UR82" s="15" t="s">
        <v>39</v>
      </c>
      <c r="UU82" s="15">
        <v>9.6999999999999993</v>
      </c>
      <c r="UV82" s="15">
        <v>39</v>
      </c>
      <c r="UW82" s="15">
        <v>0.15</v>
      </c>
      <c r="UX82" s="15">
        <v>10</v>
      </c>
      <c r="VE82" s="15">
        <v>282.11</v>
      </c>
      <c r="VF82" s="34" t="s">
        <v>191</v>
      </c>
      <c r="VG82" s="34"/>
      <c r="VH82" s="15" t="s">
        <v>39</v>
      </c>
      <c r="VK82" s="15">
        <v>9.6999999999999993</v>
      </c>
      <c r="VL82" s="15">
        <v>39</v>
      </c>
      <c r="VM82" s="15">
        <v>0.15</v>
      </c>
      <c r="VN82" s="15">
        <v>10</v>
      </c>
      <c r="VU82" s="15">
        <v>282.11</v>
      </c>
      <c r="VV82" s="34" t="s">
        <v>191</v>
      </c>
      <c r="VW82" s="34"/>
      <c r="VX82" s="15" t="s">
        <v>39</v>
      </c>
      <c r="WA82" s="15">
        <v>9.6999999999999993</v>
      </c>
      <c r="WB82" s="15">
        <v>39</v>
      </c>
      <c r="WC82" s="15">
        <v>0.15</v>
      </c>
      <c r="WD82" s="15">
        <v>10</v>
      </c>
      <c r="WK82" s="15">
        <v>282.11</v>
      </c>
      <c r="WL82" s="34" t="s">
        <v>191</v>
      </c>
      <c r="WM82" s="34"/>
      <c r="WN82" s="15" t="s">
        <v>39</v>
      </c>
      <c r="WQ82" s="15">
        <v>9.6999999999999993</v>
      </c>
      <c r="WR82" s="15">
        <v>39</v>
      </c>
      <c r="WS82" s="15">
        <v>0.15</v>
      </c>
      <c r="WT82" s="15">
        <v>10</v>
      </c>
      <c r="XA82" s="15">
        <v>282.11</v>
      </c>
      <c r="XB82" s="34" t="s">
        <v>191</v>
      </c>
      <c r="XC82" s="34"/>
      <c r="XD82" s="15" t="s">
        <v>39</v>
      </c>
      <c r="XG82" s="15">
        <v>9.6999999999999993</v>
      </c>
      <c r="XH82" s="15">
        <v>39</v>
      </c>
      <c r="XI82" s="15">
        <v>0.15</v>
      </c>
      <c r="XJ82" s="15">
        <v>10</v>
      </c>
      <c r="XQ82" s="15">
        <v>282.11</v>
      </c>
      <c r="XR82" s="34" t="s">
        <v>191</v>
      </c>
      <c r="XS82" s="34"/>
      <c r="XT82" s="15" t="s">
        <v>39</v>
      </c>
      <c r="XW82" s="15">
        <v>9.6999999999999993</v>
      </c>
      <c r="XX82" s="15">
        <v>39</v>
      </c>
      <c r="XY82" s="15">
        <v>0.15</v>
      </c>
      <c r="XZ82" s="15">
        <v>10</v>
      </c>
      <c r="YG82" s="15">
        <v>282.11</v>
      </c>
      <c r="YH82" s="34" t="s">
        <v>191</v>
      </c>
      <c r="YI82" s="34"/>
      <c r="YJ82" s="15" t="s">
        <v>39</v>
      </c>
      <c r="YM82" s="15">
        <v>9.6999999999999993</v>
      </c>
      <c r="YN82" s="15">
        <v>39</v>
      </c>
      <c r="YO82" s="15">
        <v>0.15</v>
      </c>
      <c r="YP82" s="15">
        <v>10</v>
      </c>
      <c r="YW82" s="15">
        <v>282.11</v>
      </c>
      <c r="YX82" s="34" t="s">
        <v>191</v>
      </c>
      <c r="YY82" s="34"/>
      <c r="YZ82" s="15" t="s">
        <v>39</v>
      </c>
      <c r="ZC82" s="15">
        <v>9.6999999999999993</v>
      </c>
      <c r="ZD82" s="15">
        <v>39</v>
      </c>
      <c r="ZE82" s="15">
        <v>0.15</v>
      </c>
      <c r="ZF82" s="15">
        <v>10</v>
      </c>
      <c r="ZM82" s="15">
        <v>282.11</v>
      </c>
      <c r="ZN82" s="34" t="s">
        <v>191</v>
      </c>
      <c r="ZO82" s="34"/>
      <c r="ZP82" s="15" t="s">
        <v>39</v>
      </c>
      <c r="ZS82" s="15">
        <v>9.6999999999999993</v>
      </c>
      <c r="ZT82" s="15">
        <v>39</v>
      </c>
      <c r="ZU82" s="15">
        <v>0.15</v>
      </c>
      <c r="ZV82" s="15">
        <v>10</v>
      </c>
      <c r="AAC82" s="15">
        <v>282.11</v>
      </c>
      <c r="AAD82" s="34" t="s">
        <v>191</v>
      </c>
      <c r="AAE82" s="34"/>
      <c r="AAF82" s="15" t="s">
        <v>39</v>
      </c>
      <c r="AAI82" s="15">
        <v>9.6999999999999993</v>
      </c>
      <c r="AAJ82" s="15">
        <v>39</v>
      </c>
      <c r="AAK82" s="15">
        <v>0.15</v>
      </c>
      <c r="AAL82" s="15">
        <v>10</v>
      </c>
      <c r="AAS82" s="15">
        <v>282.11</v>
      </c>
      <c r="AAT82" s="34" t="s">
        <v>191</v>
      </c>
      <c r="AAU82" s="34"/>
      <c r="AAV82" s="15" t="s">
        <v>39</v>
      </c>
      <c r="AAY82" s="15">
        <v>9.6999999999999993</v>
      </c>
      <c r="AAZ82" s="15">
        <v>39</v>
      </c>
      <c r="ABA82" s="15">
        <v>0.15</v>
      </c>
      <c r="ABB82" s="15">
        <v>10</v>
      </c>
      <c r="ABI82" s="15">
        <v>282.11</v>
      </c>
      <c r="ABJ82" s="34" t="s">
        <v>191</v>
      </c>
      <c r="ABK82" s="34"/>
      <c r="ABL82" s="15" t="s">
        <v>39</v>
      </c>
      <c r="ABO82" s="15">
        <v>9.6999999999999993</v>
      </c>
      <c r="ABP82" s="15">
        <v>39</v>
      </c>
      <c r="ABQ82" s="15">
        <v>0.15</v>
      </c>
      <c r="ABR82" s="15">
        <v>10</v>
      </c>
      <c r="ABY82" s="15">
        <v>282.11</v>
      </c>
      <c r="ABZ82" s="34" t="s">
        <v>191</v>
      </c>
      <c r="ACA82" s="34"/>
      <c r="ACB82" s="15" t="s">
        <v>39</v>
      </c>
      <c r="ACE82" s="15">
        <v>9.6999999999999993</v>
      </c>
      <c r="ACF82" s="15">
        <v>39</v>
      </c>
      <c r="ACG82" s="15">
        <v>0.15</v>
      </c>
      <c r="ACH82" s="15">
        <v>10</v>
      </c>
      <c r="ACO82" s="15">
        <v>282.11</v>
      </c>
      <c r="ACP82" s="34" t="s">
        <v>191</v>
      </c>
      <c r="ACQ82" s="34"/>
      <c r="ACR82" s="15" t="s">
        <v>39</v>
      </c>
      <c r="ACU82" s="15">
        <v>9.6999999999999993</v>
      </c>
      <c r="ACV82" s="15">
        <v>39</v>
      </c>
      <c r="ACW82" s="15">
        <v>0.15</v>
      </c>
      <c r="ACX82" s="15">
        <v>10</v>
      </c>
      <c r="ADE82" s="15">
        <v>282.11</v>
      </c>
      <c r="ADF82" s="34" t="s">
        <v>191</v>
      </c>
      <c r="ADG82" s="34"/>
      <c r="ADH82" s="15" t="s">
        <v>39</v>
      </c>
      <c r="ADK82" s="15">
        <v>9.6999999999999993</v>
      </c>
      <c r="ADL82" s="15">
        <v>39</v>
      </c>
      <c r="ADM82" s="15">
        <v>0.15</v>
      </c>
      <c r="ADN82" s="15">
        <v>10</v>
      </c>
      <c r="ADU82" s="15">
        <v>282.11</v>
      </c>
      <c r="ADV82" s="34" t="s">
        <v>191</v>
      </c>
      <c r="ADW82" s="34"/>
      <c r="ADX82" s="15" t="s">
        <v>39</v>
      </c>
      <c r="AEA82" s="15">
        <v>9.6999999999999993</v>
      </c>
      <c r="AEB82" s="15">
        <v>39</v>
      </c>
      <c r="AEC82" s="15">
        <v>0.15</v>
      </c>
      <c r="AED82" s="15">
        <v>10</v>
      </c>
      <c r="AEK82" s="15">
        <v>282.11</v>
      </c>
      <c r="AEL82" s="34" t="s">
        <v>191</v>
      </c>
      <c r="AEM82" s="34"/>
      <c r="AEN82" s="15" t="s">
        <v>39</v>
      </c>
      <c r="AEQ82" s="15">
        <v>9.6999999999999993</v>
      </c>
      <c r="AER82" s="15">
        <v>39</v>
      </c>
      <c r="AES82" s="15">
        <v>0.15</v>
      </c>
      <c r="AET82" s="15">
        <v>10</v>
      </c>
      <c r="AFA82" s="15">
        <v>282.11</v>
      </c>
      <c r="AFB82" s="34" t="s">
        <v>191</v>
      </c>
      <c r="AFC82" s="34"/>
      <c r="AFD82" s="15" t="s">
        <v>39</v>
      </c>
      <c r="AFG82" s="15">
        <v>9.6999999999999993</v>
      </c>
      <c r="AFH82" s="15">
        <v>39</v>
      </c>
      <c r="AFI82" s="15">
        <v>0.15</v>
      </c>
      <c r="AFJ82" s="15">
        <v>10</v>
      </c>
      <c r="AFQ82" s="15">
        <v>282.11</v>
      </c>
      <c r="AFR82" s="34" t="s">
        <v>191</v>
      </c>
      <c r="AFS82" s="34"/>
      <c r="AFT82" s="15" t="s">
        <v>39</v>
      </c>
      <c r="AFW82" s="15">
        <v>9.6999999999999993</v>
      </c>
      <c r="AFX82" s="15">
        <v>39</v>
      </c>
      <c r="AFY82" s="15">
        <v>0.15</v>
      </c>
      <c r="AFZ82" s="15">
        <v>10</v>
      </c>
      <c r="AGG82" s="15">
        <v>282.11</v>
      </c>
      <c r="AGH82" s="34" t="s">
        <v>191</v>
      </c>
      <c r="AGI82" s="34"/>
      <c r="AGJ82" s="15" t="s">
        <v>39</v>
      </c>
      <c r="AGM82" s="15">
        <v>9.6999999999999993</v>
      </c>
      <c r="AGN82" s="15">
        <v>39</v>
      </c>
      <c r="AGO82" s="15">
        <v>0.15</v>
      </c>
      <c r="AGP82" s="15">
        <v>10</v>
      </c>
      <c r="AGW82" s="15">
        <v>282.11</v>
      </c>
      <c r="AGX82" s="34" t="s">
        <v>191</v>
      </c>
      <c r="AGY82" s="34"/>
      <c r="AGZ82" s="15" t="s">
        <v>39</v>
      </c>
      <c r="AHC82" s="15">
        <v>9.6999999999999993</v>
      </c>
      <c r="AHD82" s="15">
        <v>39</v>
      </c>
      <c r="AHE82" s="15">
        <v>0.15</v>
      </c>
      <c r="AHF82" s="15">
        <v>10</v>
      </c>
      <c r="AHM82" s="15">
        <v>282.11</v>
      </c>
      <c r="AHN82" s="34" t="s">
        <v>191</v>
      </c>
      <c r="AHO82" s="34"/>
      <c r="AHP82" s="15" t="s">
        <v>39</v>
      </c>
      <c r="AHS82" s="15">
        <v>9.6999999999999993</v>
      </c>
      <c r="AHT82" s="15">
        <v>39</v>
      </c>
      <c r="AHU82" s="15">
        <v>0.15</v>
      </c>
      <c r="AHV82" s="15">
        <v>10</v>
      </c>
      <c r="AIC82" s="15">
        <v>282.11</v>
      </c>
      <c r="AID82" s="34" t="s">
        <v>191</v>
      </c>
      <c r="AIE82" s="34"/>
      <c r="AIF82" s="15" t="s">
        <v>39</v>
      </c>
      <c r="AII82" s="15">
        <v>9.6999999999999993</v>
      </c>
      <c r="AIJ82" s="15">
        <v>39</v>
      </c>
      <c r="AIK82" s="15">
        <v>0.15</v>
      </c>
      <c r="AIL82" s="15">
        <v>10</v>
      </c>
      <c r="AIS82" s="15">
        <v>282.11</v>
      </c>
      <c r="AIT82" s="34" t="s">
        <v>191</v>
      </c>
      <c r="AIU82" s="34"/>
      <c r="AIV82" s="15" t="s">
        <v>39</v>
      </c>
      <c r="AIY82" s="15">
        <v>9.6999999999999993</v>
      </c>
      <c r="AIZ82" s="15">
        <v>39</v>
      </c>
      <c r="AJA82" s="15">
        <v>0.15</v>
      </c>
      <c r="AJB82" s="15">
        <v>10</v>
      </c>
      <c r="AJI82" s="15">
        <v>282.11</v>
      </c>
      <c r="AJJ82" s="34" t="s">
        <v>191</v>
      </c>
      <c r="AJK82" s="34"/>
      <c r="AJL82" s="15" t="s">
        <v>39</v>
      </c>
      <c r="AJO82" s="15">
        <v>9.6999999999999993</v>
      </c>
      <c r="AJP82" s="15">
        <v>39</v>
      </c>
      <c r="AJQ82" s="15">
        <v>0.15</v>
      </c>
      <c r="AJR82" s="15">
        <v>10</v>
      </c>
      <c r="AJY82" s="15">
        <v>282.11</v>
      </c>
      <c r="AJZ82" s="34" t="s">
        <v>191</v>
      </c>
      <c r="AKA82" s="34"/>
      <c r="AKB82" s="15" t="s">
        <v>39</v>
      </c>
      <c r="AKE82" s="15">
        <v>9.6999999999999993</v>
      </c>
      <c r="AKF82" s="15">
        <v>39</v>
      </c>
      <c r="AKG82" s="15">
        <v>0.15</v>
      </c>
      <c r="AKH82" s="15">
        <v>10</v>
      </c>
      <c r="AKO82" s="15">
        <v>282.11</v>
      </c>
      <c r="AKP82" s="34" t="s">
        <v>191</v>
      </c>
      <c r="AKQ82" s="34"/>
      <c r="AKR82" s="15" t="s">
        <v>39</v>
      </c>
      <c r="AKU82" s="15">
        <v>9.6999999999999993</v>
      </c>
      <c r="AKV82" s="15">
        <v>39</v>
      </c>
      <c r="AKW82" s="15">
        <v>0.15</v>
      </c>
      <c r="AKX82" s="15">
        <v>10</v>
      </c>
      <c r="ALE82" s="15">
        <v>282.11</v>
      </c>
      <c r="ALF82" s="34" t="s">
        <v>191</v>
      </c>
      <c r="ALG82" s="34"/>
      <c r="ALH82" s="15" t="s">
        <v>39</v>
      </c>
      <c r="ALK82" s="15">
        <v>9.6999999999999993</v>
      </c>
      <c r="ALL82" s="15">
        <v>39</v>
      </c>
      <c r="ALM82" s="15">
        <v>0.15</v>
      </c>
      <c r="ALN82" s="15">
        <v>10</v>
      </c>
      <c r="ALU82" s="15">
        <v>282.11</v>
      </c>
      <c r="ALV82" s="34" t="s">
        <v>191</v>
      </c>
      <c r="ALW82" s="34"/>
      <c r="ALX82" s="15" t="s">
        <v>39</v>
      </c>
      <c r="AMA82" s="15">
        <v>9.6999999999999993</v>
      </c>
      <c r="AMB82" s="15">
        <v>39</v>
      </c>
      <c r="AMC82" s="15">
        <v>0.15</v>
      </c>
      <c r="AMD82" s="15">
        <v>10</v>
      </c>
      <c r="AMK82" s="15">
        <v>282.11</v>
      </c>
      <c r="AML82" s="34" t="s">
        <v>191</v>
      </c>
      <c r="AMM82" s="34"/>
      <c r="AMN82" s="15" t="s">
        <v>39</v>
      </c>
      <c r="AMQ82" s="15">
        <v>9.6999999999999993</v>
      </c>
      <c r="AMR82" s="15">
        <v>39</v>
      </c>
      <c r="AMS82" s="15">
        <v>0.15</v>
      </c>
      <c r="AMT82" s="15">
        <v>10</v>
      </c>
      <c r="ANA82" s="15">
        <v>282.11</v>
      </c>
      <c r="ANB82" s="34" t="s">
        <v>191</v>
      </c>
      <c r="ANC82" s="34"/>
      <c r="AND82" s="15" t="s">
        <v>39</v>
      </c>
      <c r="ANG82" s="15">
        <v>9.6999999999999993</v>
      </c>
      <c r="ANH82" s="15">
        <v>39</v>
      </c>
      <c r="ANI82" s="15">
        <v>0.15</v>
      </c>
      <c r="ANJ82" s="15">
        <v>10</v>
      </c>
      <c r="ANQ82" s="15">
        <v>282.11</v>
      </c>
      <c r="ANR82" s="34" t="s">
        <v>191</v>
      </c>
      <c r="ANS82" s="34"/>
      <c r="ANT82" s="15" t="s">
        <v>39</v>
      </c>
      <c r="ANW82" s="15">
        <v>9.6999999999999993</v>
      </c>
      <c r="ANX82" s="15">
        <v>39</v>
      </c>
      <c r="ANY82" s="15">
        <v>0.15</v>
      </c>
      <c r="ANZ82" s="15">
        <v>10</v>
      </c>
      <c r="AOG82" s="15">
        <v>282.11</v>
      </c>
      <c r="AOH82" s="34" t="s">
        <v>191</v>
      </c>
      <c r="AOI82" s="34"/>
      <c r="AOJ82" s="15" t="s">
        <v>39</v>
      </c>
      <c r="AOM82" s="15">
        <v>9.6999999999999993</v>
      </c>
      <c r="AON82" s="15">
        <v>39</v>
      </c>
      <c r="AOO82" s="15">
        <v>0.15</v>
      </c>
      <c r="AOP82" s="15">
        <v>10</v>
      </c>
      <c r="AOW82" s="15">
        <v>282.11</v>
      </c>
      <c r="AOX82" s="34" t="s">
        <v>191</v>
      </c>
      <c r="AOY82" s="34"/>
      <c r="AOZ82" s="15" t="s">
        <v>39</v>
      </c>
      <c r="APC82" s="15">
        <v>9.6999999999999993</v>
      </c>
      <c r="APD82" s="15">
        <v>39</v>
      </c>
      <c r="APE82" s="15">
        <v>0.15</v>
      </c>
      <c r="APF82" s="15">
        <v>10</v>
      </c>
      <c r="APM82" s="15">
        <v>282.11</v>
      </c>
      <c r="APN82" s="34" t="s">
        <v>191</v>
      </c>
      <c r="APO82" s="34"/>
      <c r="APP82" s="15" t="s">
        <v>39</v>
      </c>
      <c r="APS82" s="15">
        <v>9.6999999999999993</v>
      </c>
      <c r="APT82" s="15">
        <v>39</v>
      </c>
      <c r="APU82" s="15">
        <v>0.15</v>
      </c>
      <c r="APV82" s="15">
        <v>10</v>
      </c>
      <c r="AQC82" s="15">
        <v>282.11</v>
      </c>
      <c r="AQD82" s="34" t="s">
        <v>191</v>
      </c>
      <c r="AQE82" s="34"/>
      <c r="AQF82" s="15" t="s">
        <v>39</v>
      </c>
      <c r="AQI82" s="15">
        <v>9.6999999999999993</v>
      </c>
      <c r="AQJ82" s="15">
        <v>39</v>
      </c>
      <c r="AQK82" s="15">
        <v>0.15</v>
      </c>
      <c r="AQL82" s="15">
        <v>10</v>
      </c>
      <c r="AQS82" s="15">
        <v>282.11</v>
      </c>
      <c r="AQT82" s="34" t="s">
        <v>191</v>
      </c>
      <c r="AQU82" s="34"/>
      <c r="AQV82" s="15" t="s">
        <v>39</v>
      </c>
      <c r="AQY82" s="15">
        <v>9.6999999999999993</v>
      </c>
      <c r="AQZ82" s="15">
        <v>39</v>
      </c>
      <c r="ARA82" s="15">
        <v>0.15</v>
      </c>
      <c r="ARB82" s="15">
        <v>10</v>
      </c>
      <c r="ARI82" s="15">
        <v>282.11</v>
      </c>
      <c r="ARJ82" s="34" t="s">
        <v>191</v>
      </c>
      <c r="ARK82" s="34"/>
      <c r="ARL82" s="15" t="s">
        <v>39</v>
      </c>
      <c r="ARO82" s="15">
        <v>9.6999999999999993</v>
      </c>
      <c r="ARP82" s="15">
        <v>39</v>
      </c>
      <c r="ARQ82" s="15">
        <v>0.15</v>
      </c>
      <c r="ARR82" s="15">
        <v>10</v>
      </c>
      <c r="ARY82" s="15">
        <v>282.11</v>
      </c>
      <c r="ARZ82" s="34" t="s">
        <v>191</v>
      </c>
      <c r="ASA82" s="34"/>
      <c r="ASB82" s="15" t="s">
        <v>39</v>
      </c>
      <c r="ASE82" s="15">
        <v>9.6999999999999993</v>
      </c>
      <c r="ASF82" s="15">
        <v>39</v>
      </c>
      <c r="ASG82" s="15">
        <v>0.15</v>
      </c>
      <c r="ASH82" s="15">
        <v>10</v>
      </c>
      <c r="ASO82" s="15">
        <v>282.11</v>
      </c>
      <c r="ASP82" s="34" t="s">
        <v>191</v>
      </c>
      <c r="ASQ82" s="34"/>
      <c r="ASR82" s="15" t="s">
        <v>39</v>
      </c>
      <c r="ASU82" s="15">
        <v>9.6999999999999993</v>
      </c>
      <c r="ASV82" s="15">
        <v>39</v>
      </c>
      <c r="ASW82" s="15">
        <v>0.15</v>
      </c>
      <c r="ASX82" s="15">
        <v>10</v>
      </c>
      <c r="ATE82" s="15">
        <v>282.11</v>
      </c>
      <c r="ATF82" s="34" t="s">
        <v>191</v>
      </c>
      <c r="ATG82" s="34"/>
      <c r="ATH82" s="15" t="s">
        <v>39</v>
      </c>
      <c r="ATK82" s="15">
        <v>9.6999999999999993</v>
      </c>
      <c r="ATL82" s="15">
        <v>39</v>
      </c>
      <c r="ATM82" s="15">
        <v>0.15</v>
      </c>
      <c r="ATN82" s="15">
        <v>10</v>
      </c>
      <c r="ATU82" s="15">
        <v>282.11</v>
      </c>
      <c r="ATV82" s="34" t="s">
        <v>191</v>
      </c>
      <c r="ATW82" s="34"/>
      <c r="ATX82" s="15" t="s">
        <v>39</v>
      </c>
      <c r="AUA82" s="15">
        <v>9.6999999999999993</v>
      </c>
      <c r="AUB82" s="15">
        <v>39</v>
      </c>
      <c r="AUC82" s="15">
        <v>0.15</v>
      </c>
      <c r="AUD82" s="15">
        <v>10</v>
      </c>
      <c r="AUK82" s="15">
        <v>282.11</v>
      </c>
      <c r="AUL82" s="34" t="s">
        <v>191</v>
      </c>
      <c r="AUM82" s="34"/>
      <c r="AUN82" s="15" t="s">
        <v>39</v>
      </c>
      <c r="AUQ82" s="15">
        <v>9.6999999999999993</v>
      </c>
      <c r="AUR82" s="15">
        <v>39</v>
      </c>
      <c r="AUS82" s="15">
        <v>0.15</v>
      </c>
      <c r="AUT82" s="15">
        <v>10</v>
      </c>
      <c r="AVA82" s="15">
        <v>282.11</v>
      </c>
      <c r="AVB82" s="34" t="s">
        <v>191</v>
      </c>
      <c r="AVC82" s="34"/>
      <c r="AVD82" s="15" t="s">
        <v>39</v>
      </c>
      <c r="AVG82" s="15">
        <v>9.6999999999999993</v>
      </c>
      <c r="AVH82" s="15">
        <v>39</v>
      </c>
      <c r="AVI82" s="15">
        <v>0.15</v>
      </c>
      <c r="AVJ82" s="15">
        <v>10</v>
      </c>
      <c r="AVQ82" s="15">
        <v>282.11</v>
      </c>
      <c r="AVR82" s="34" t="s">
        <v>191</v>
      </c>
      <c r="AVS82" s="34"/>
      <c r="AVT82" s="15" t="s">
        <v>39</v>
      </c>
      <c r="AVW82" s="15">
        <v>9.6999999999999993</v>
      </c>
      <c r="AVX82" s="15">
        <v>39</v>
      </c>
      <c r="AVY82" s="15">
        <v>0.15</v>
      </c>
      <c r="AVZ82" s="15">
        <v>10</v>
      </c>
      <c r="AWG82" s="15">
        <v>282.11</v>
      </c>
      <c r="AWH82" s="34" t="s">
        <v>191</v>
      </c>
      <c r="AWI82" s="34"/>
      <c r="AWJ82" s="15" t="s">
        <v>39</v>
      </c>
      <c r="AWM82" s="15">
        <v>9.6999999999999993</v>
      </c>
      <c r="AWN82" s="15">
        <v>39</v>
      </c>
      <c r="AWO82" s="15">
        <v>0.15</v>
      </c>
      <c r="AWP82" s="15">
        <v>10</v>
      </c>
      <c r="AWW82" s="15">
        <v>282.11</v>
      </c>
      <c r="AWX82" s="34" t="s">
        <v>191</v>
      </c>
      <c r="AWY82" s="34"/>
      <c r="AWZ82" s="15" t="s">
        <v>39</v>
      </c>
      <c r="AXC82" s="15">
        <v>9.6999999999999993</v>
      </c>
      <c r="AXD82" s="15">
        <v>39</v>
      </c>
      <c r="AXE82" s="15">
        <v>0.15</v>
      </c>
      <c r="AXF82" s="15">
        <v>10</v>
      </c>
      <c r="AXM82" s="15">
        <v>282.11</v>
      </c>
      <c r="AXN82" s="34" t="s">
        <v>191</v>
      </c>
      <c r="AXO82" s="34"/>
      <c r="AXP82" s="15" t="s">
        <v>39</v>
      </c>
      <c r="AXS82" s="15">
        <v>9.6999999999999993</v>
      </c>
      <c r="AXT82" s="15">
        <v>39</v>
      </c>
      <c r="AXU82" s="15">
        <v>0.15</v>
      </c>
      <c r="AXV82" s="15">
        <v>10</v>
      </c>
      <c r="AYC82" s="15">
        <v>282.11</v>
      </c>
      <c r="AYD82" s="34" t="s">
        <v>191</v>
      </c>
      <c r="AYE82" s="34"/>
      <c r="AYF82" s="15" t="s">
        <v>39</v>
      </c>
      <c r="AYI82" s="15">
        <v>9.6999999999999993</v>
      </c>
      <c r="AYJ82" s="15">
        <v>39</v>
      </c>
      <c r="AYK82" s="15">
        <v>0.15</v>
      </c>
      <c r="AYL82" s="15">
        <v>10</v>
      </c>
      <c r="AYS82" s="15">
        <v>282.11</v>
      </c>
      <c r="AYT82" s="34" t="s">
        <v>191</v>
      </c>
      <c r="AYU82" s="34"/>
      <c r="AYV82" s="15" t="s">
        <v>39</v>
      </c>
      <c r="AYY82" s="15">
        <v>9.6999999999999993</v>
      </c>
      <c r="AYZ82" s="15">
        <v>39</v>
      </c>
      <c r="AZA82" s="15">
        <v>0.15</v>
      </c>
      <c r="AZB82" s="15">
        <v>10</v>
      </c>
      <c r="AZI82" s="15">
        <v>282.11</v>
      </c>
      <c r="AZJ82" s="34" t="s">
        <v>191</v>
      </c>
      <c r="AZK82" s="34"/>
      <c r="AZL82" s="15" t="s">
        <v>39</v>
      </c>
      <c r="AZO82" s="15">
        <v>9.6999999999999993</v>
      </c>
      <c r="AZP82" s="15">
        <v>39</v>
      </c>
      <c r="AZQ82" s="15">
        <v>0.15</v>
      </c>
      <c r="AZR82" s="15">
        <v>10</v>
      </c>
      <c r="AZY82" s="15">
        <v>282.11</v>
      </c>
      <c r="AZZ82" s="34" t="s">
        <v>191</v>
      </c>
      <c r="BAA82" s="34"/>
      <c r="BAB82" s="15" t="s">
        <v>39</v>
      </c>
      <c r="BAE82" s="15">
        <v>9.6999999999999993</v>
      </c>
      <c r="BAF82" s="15">
        <v>39</v>
      </c>
      <c r="BAG82" s="15">
        <v>0.15</v>
      </c>
      <c r="BAH82" s="15">
        <v>10</v>
      </c>
      <c r="BAO82" s="15">
        <v>282.11</v>
      </c>
      <c r="BAP82" s="34" t="s">
        <v>191</v>
      </c>
      <c r="BAQ82" s="34"/>
      <c r="BAR82" s="15" t="s">
        <v>39</v>
      </c>
      <c r="BAU82" s="15">
        <v>9.6999999999999993</v>
      </c>
      <c r="BAV82" s="15">
        <v>39</v>
      </c>
      <c r="BAW82" s="15">
        <v>0.15</v>
      </c>
      <c r="BAX82" s="15">
        <v>10</v>
      </c>
      <c r="BBE82" s="15">
        <v>282.11</v>
      </c>
      <c r="BBF82" s="34" t="s">
        <v>191</v>
      </c>
      <c r="BBG82" s="34"/>
      <c r="BBH82" s="15" t="s">
        <v>39</v>
      </c>
      <c r="BBK82" s="15">
        <v>9.6999999999999993</v>
      </c>
      <c r="BBL82" s="15">
        <v>39</v>
      </c>
      <c r="BBM82" s="15">
        <v>0.15</v>
      </c>
      <c r="BBN82" s="15">
        <v>10</v>
      </c>
      <c r="BBU82" s="15">
        <v>282.11</v>
      </c>
      <c r="BBV82" s="34" t="s">
        <v>191</v>
      </c>
      <c r="BBW82" s="34"/>
      <c r="BBX82" s="15" t="s">
        <v>39</v>
      </c>
      <c r="BCA82" s="15">
        <v>9.6999999999999993</v>
      </c>
      <c r="BCB82" s="15">
        <v>39</v>
      </c>
      <c r="BCC82" s="15">
        <v>0.15</v>
      </c>
      <c r="BCD82" s="15">
        <v>10</v>
      </c>
      <c r="BCK82" s="15">
        <v>282.11</v>
      </c>
      <c r="BCL82" s="34" t="s">
        <v>191</v>
      </c>
      <c r="BCM82" s="34"/>
      <c r="BCN82" s="15" t="s">
        <v>39</v>
      </c>
      <c r="BCQ82" s="15">
        <v>9.6999999999999993</v>
      </c>
      <c r="BCR82" s="15">
        <v>39</v>
      </c>
      <c r="BCS82" s="15">
        <v>0.15</v>
      </c>
      <c r="BCT82" s="15">
        <v>10</v>
      </c>
      <c r="BDA82" s="15">
        <v>282.11</v>
      </c>
      <c r="BDB82" s="34" t="s">
        <v>191</v>
      </c>
      <c r="BDC82" s="34"/>
      <c r="BDD82" s="15" t="s">
        <v>39</v>
      </c>
      <c r="BDG82" s="15">
        <v>9.6999999999999993</v>
      </c>
      <c r="BDH82" s="15">
        <v>39</v>
      </c>
      <c r="BDI82" s="15">
        <v>0.15</v>
      </c>
      <c r="BDJ82" s="15">
        <v>10</v>
      </c>
      <c r="BDQ82" s="15">
        <v>282.11</v>
      </c>
      <c r="BDR82" s="34" t="s">
        <v>191</v>
      </c>
      <c r="BDS82" s="34"/>
      <c r="BDT82" s="15" t="s">
        <v>39</v>
      </c>
      <c r="BDW82" s="15">
        <v>9.6999999999999993</v>
      </c>
      <c r="BDX82" s="15">
        <v>39</v>
      </c>
      <c r="BDY82" s="15">
        <v>0.15</v>
      </c>
      <c r="BDZ82" s="15">
        <v>10</v>
      </c>
      <c r="BEG82" s="15">
        <v>282.11</v>
      </c>
      <c r="BEH82" s="34" t="s">
        <v>191</v>
      </c>
      <c r="BEI82" s="34"/>
      <c r="BEJ82" s="15" t="s">
        <v>39</v>
      </c>
      <c r="BEM82" s="15">
        <v>9.6999999999999993</v>
      </c>
      <c r="BEN82" s="15">
        <v>39</v>
      </c>
      <c r="BEO82" s="15">
        <v>0.15</v>
      </c>
      <c r="BEP82" s="15">
        <v>10</v>
      </c>
      <c r="BEW82" s="15">
        <v>282.11</v>
      </c>
      <c r="BEX82" s="34" t="s">
        <v>191</v>
      </c>
      <c r="BEY82" s="34"/>
      <c r="BEZ82" s="15" t="s">
        <v>39</v>
      </c>
      <c r="BFC82" s="15">
        <v>9.6999999999999993</v>
      </c>
      <c r="BFD82" s="15">
        <v>39</v>
      </c>
      <c r="BFE82" s="15">
        <v>0.15</v>
      </c>
      <c r="BFF82" s="15">
        <v>10</v>
      </c>
      <c r="BFM82" s="15">
        <v>282.11</v>
      </c>
      <c r="BFN82" s="34" t="s">
        <v>191</v>
      </c>
      <c r="BFO82" s="34"/>
      <c r="BFP82" s="15" t="s">
        <v>39</v>
      </c>
      <c r="BFS82" s="15">
        <v>9.6999999999999993</v>
      </c>
      <c r="BFT82" s="15">
        <v>39</v>
      </c>
      <c r="BFU82" s="15">
        <v>0.15</v>
      </c>
      <c r="BFV82" s="15">
        <v>10</v>
      </c>
      <c r="BGC82" s="15">
        <v>282.11</v>
      </c>
      <c r="BGD82" s="34" t="s">
        <v>191</v>
      </c>
      <c r="BGE82" s="34"/>
      <c r="BGF82" s="15" t="s">
        <v>39</v>
      </c>
      <c r="BGI82" s="15">
        <v>9.6999999999999993</v>
      </c>
      <c r="BGJ82" s="15">
        <v>39</v>
      </c>
      <c r="BGK82" s="15">
        <v>0.15</v>
      </c>
      <c r="BGL82" s="15">
        <v>10</v>
      </c>
      <c r="BGS82" s="15">
        <v>282.11</v>
      </c>
      <c r="BGT82" s="34" t="s">
        <v>191</v>
      </c>
      <c r="BGU82" s="34"/>
      <c r="BGV82" s="15" t="s">
        <v>39</v>
      </c>
      <c r="BGY82" s="15">
        <v>9.6999999999999993</v>
      </c>
      <c r="BGZ82" s="15">
        <v>39</v>
      </c>
      <c r="BHA82" s="15">
        <v>0.15</v>
      </c>
      <c r="BHB82" s="15">
        <v>10</v>
      </c>
      <c r="BHI82" s="15">
        <v>282.11</v>
      </c>
      <c r="BHJ82" s="34" t="s">
        <v>191</v>
      </c>
      <c r="BHK82" s="34"/>
      <c r="BHL82" s="15" t="s">
        <v>39</v>
      </c>
      <c r="BHO82" s="15">
        <v>9.6999999999999993</v>
      </c>
      <c r="BHP82" s="15">
        <v>39</v>
      </c>
      <c r="BHQ82" s="15">
        <v>0.15</v>
      </c>
      <c r="BHR82" s="15">
        <v>10</v>
      </c>
      <c r="BHY82" s="15">
        <v>282.11</v>
      </c>
      <c r="BHZ82" s="34" t="s">
        <v>191</v>
      </c>
      <c r="BIA82" s="34"/>
      <c r="BIB82" s="15" t="s">
        <v>39</v>
      </c>
      <c r="BIE82" s="15">
        <v>9.6999999999999993</v>
      </c>
      <c r="BIF82" s="15">
        <v>39</v>
      </c>
      <c r="BIG82" s="15">
        <v>0.15</v>
      </c>
      <c r="BIH82" s="15">
        <v>10</v>
      </c>
      <c r="BIO82" s="15">
        <v>282.11</v>
      </c>
      <c r="BIP82" s="34" t="s">
        <v>191</v>
      </c>
      <c r="BIQ82" s="34"/>
      <c r="BIR82" s="15" t="s">
        <v>39</v>
      </c>
      <c r="BIU82" s="15">
        <v>9.6999999999999993</v>
      </c>
      <c r="BIV82" s="15">
        <v>39</v>
      </c>
      <c r="BIW82" s="15">
        <v>0.15</v>
      </c>
      <c r="BIX82" s="15">
        <v>10</v>
      </c>
      <c r="BJE82" s="15">
        <v>282.11</v>
      </c>
      <c r="BJF82" s="34" t="s">
        <v>191</v>
      </c>
      <c r="BJG82" s="34"/>
      <c r="BJH82" s="15" t="s">
        <v>39</v>
      </c>
      <c r="BJK82" s="15">
        <v>9.6999999999999993</v>
      </c>
      <c r="BJL82" s="15">
        <v>39</v>
      </c>
      <c r="BJM82" s="15">
        <v>0.15</v>
      </c>
      <c r="BJN82" s="15">
        <v>10</v>
      </c>
      <c r="BJU82" s="15">
        <v>282.11</v>
      </c>
      <c r="BJV82" s="34" t="s">
        <v>191</v>
      </c>
      <c r="BJW82" s="34"/>
      <c r="BJX82" s="15" t="s">
        <v>39</v>
      </c>
      <c r="BKA82" s="15">
        <v>9.6999999999999993</v>
      </c>
      <c r="BKB82" s="15">
        <v>39</v>
      </c>
      <c r="BKC82" s="15">
        <v>0.15</v>
      </c>
      <c r="BKD82" s="15">
        <v>10</v>
      </c>
      <c r="BKK82" s="15">
        <v>282.11</v>
      </c>
      <c r="BKL82" s="34" t="s">
        <v>191</v>
      </c>
      <c r="BKM82" s="34"/>
      <c r="BKN82" s="15" t="s">
        <v>39</v>
      </c>
      <c r="BKQ82" s="15">
        <v>9.6999999999999993</v>
      </c>
      <c r="BKR82" s="15">
        <v>39</v>
      </c>
      <c r="BKS82" s="15">
        <v>0.15</v>
      </c>
      <c r="BKT82" s="15">
        <v>10</v>
      </c>
      <c r="BLA82" s="15">
        <v>282.11</v>
      </c>
      <c r="BLB82" s="34" t="s">
        <v>191</v>
      </c>
      <c r="BLC82" s="34"/>
      <c r="BLD82" s="15" t="s">
        <v>39</v>
      </c>
      <c r="BLG82" s="15">
        <v>9.6999999999999993</v>
      </c>
      <c r="BLH82" s="15">
        <v>39</v>
      </c>
      <c r="BLI82" s="15">
        <v>0.15</v>
      </c>
      <c r="BLJ82" s="15">
        <v>10</v>
      </c>
      <c r="BLQ82" s="15">
        <v>282.11</v>
      </c>
      <c r="BLR82" s="34" t="s">
        <v>191</v>
      </c>
      <c r="BLS82" s="34"/>
      <c r="BLT82" s="15" t="s">
        <v>39</v>
      </c>
      <c r="BLW82" s="15">
        <v>9.6999999999999993</v>
      </c>
      <c r="BLX82" s="15">
        <v>39</v>
      </c>
      <c r="BLY82" s="15">
        <v>0.15</v>
      </c>
      <c r="BLZ82" s="15">
        <v>10</v>
      </c>
      <c r="BMG82" s="15">
        <v>282.11</v>
      </c>
      <c r="BMH82" s="34" t="s">
        <v>191</v>
      </c>
      <c r="BMI82" s="34"/>
      <c r="BMJ82" s="15" t="s">
        <v>39</v>
      </c>
      <c r="BMM82" s="15">
        <v>9.6999999999999993</v>
      </c>
      <c r="BMN82" s="15">
        <v>39</v>
      </c>
      <c r="BMO82" s="15">
        <v>0.15</v>
      </c>
      <c r="BMP82" s="15">
        <v>10</v>
      </c>
      <c r="BMW82" s="15">
        <v>282.11</v>
      </c>
      <c r="BMX82" s="34" t="s">
        <v>191</v>
      </c>
      <c r="BMY82" s="34"/>
      <c r="BMZ82" s="15" t="s">
        <v>39</v>
      </c>
      <c r="BNC82" s="15">
        <v>9.6999999999999993</v>
      </c>
      <c r="BND82" s="15">
        <v>39</v>
      </c>
      <c r="BNE82" s="15">
        <v>0.15</v>
      </c>
      <c r="BNF82" s="15">
        <v>10</v>
      </c>
      <c r="BNM82" s="15">
        <v>282.11</v>
      </c>
      <c r="BNN82" s="34" t="s">
        <v>191</v>
      </c>
      <c r="BNO82" s="34"/>
      <c r="BNP82" s="15" t="s">
        <v>39</v>
      </c>
      <c r="BNS82" s="15">
        <v>9.6999999999999993</v>
      </c>
      <c r="BNT82" s="15">
        <v>39</v>
      </c>
      <c r="BNU82" s="15">
        <v>0.15</v>
      </c>
      <c r="BNV82" s="15">
        <v>10</v>
      </c>
      <c r="BOC82" s="15">
        <v>282.11</v>
      </c>
      <c r="BOD82" s="34" t="s">
        <v>191</v>
      </c>
      <c r="BOE82" s="34"/>
      <c r="BOF82" s="15" t="s">
        <v>39</v>
      </c>
      <c r="BOI82" s="15">
        <v>9.6999999999999993</v>
      </c>
      <c r="BOJ82" s="15">
        <v>39</v>
      </c>
      <c r="BOK82" s="15">
        <v>0.15</v>
      </c>
      <c r="BOL82" s="15">
        <v>10</v>
      </c>
      <c r="BOS82" s="15">
        <v>282.11</v>
      </c>
      <c r="BOT82" s="34" t="s">
        <v>191</v>
      </c>
      <c r="BOU82" s="34"/>
      <c r="BOV82" s="15" t="s">
        <v>39</v>
      </c>
      <c r="BOY82" s="15">
        <v>9.6999999999999993</v>
      </c>
      <c r="BOZ82" s="15">
        <v>39</v>
      </c>
      <c r="BPA82" s="15">
        <v>0.15</v>
      </c>
      <c r="BPB82" s="15">
        <v>10</v>
      </c>
      <c r="BPI82" s="15">
        <v>282.11</v>
      </c>
      <c r="BPJ82" s="34" t="s">
        <v>191</v>
      </c>
      <c r="BPK82" s="34"/>
      <c r="BPL82" s="15" t="s">
        <v>39</v>
      </c>
      <c r="BPO82" s="15">
        <v>9.6999999999999993</v>
      </c>
      <c r="BPP82" s="15">
        <v>39</v>
      </c>
      <c r="BPQ82" s="15">
        <v>0.15</v>
      </c>
      <c r="BPR82" s="15">
        <v>10</v>
      </c>
      <c r="BPY82" s="15">
        <v>282.11</v>
      </c>
      <c r="BPZ82" s="34" t="s">
        <v>191</v>
      </c>
      <c r="BQA82" s="34"/>
      <c r="BQB82" s="15" t="s">
        <v>39</v>
      </c>
      <c r="BQE82" s="15">
        <v>9.6999999999999993</v>
      </c>
      <c r="BQF82" s="15">
        <v>39</v>
      </c>
      <c r="BQG82" s="15">
        <v>0.15</v>
      </c>
      <c r="BQH82" s="15">
        <v>10</v>
      </c>
      <c r="BQO82" s="15">
        <v>282.11</v>
      </c>
      <c r="BQP82" s="34" t="s">
        <v>191</v>
      </c>
      <c r="BQQ82" s="34"/>
      <c r="BQR82" s="15" t="s">
        <v>39</v>
      </c>
      <c r="BQU82" s="15">
        <v>9.6999999999999993</v>
      </c>
      <c r="BQV82" s="15">
        <v>39</v>
      </c>
      <c r="BQW82" s="15">
        <v>0.15</v>
      </c>
      <c r="BQX82" s="15">
        <v>10</v>
      </c>
      <c r="BRE82" s="15">
        <v>282.11</v>
      </c>
      <c r="BRF82" s="34" t="s">
        <v>191</v>
      </c>
      <c r="BRG82" s="34"/>
      <c r="BRH82" s="15" t="s">
        <v>39</v>
      </c>
      <c r="BRK82" s="15">
        <v>9.6999999999999993</v>
      </c>
      <c r="BRL82" s="15">
        <v>39</v>
      </c>
      <c r="BRM82" s="15">
        <v>0.15</v>
      </c>
      <c r="BRN82" s="15">
        <v>10</v>
      </c>
      <c r="BRU82" s="15">
        <v>282.11</v>
      </c>
      <c r="BRV82" s="34" t="s">
        <v>191</v>
      </c>
      <c r="BRW82" s="34"/>
      <c r="BRX82" s="15" t="s">
        <v>39</v>
      </c>
      <c r="BSA82" s="15">
        <v>9.6999999999999993</v>
      </c>
      <c r="BSB82" s="15">
        <v>39</v>
      </c>
      <c r="BSC82" s="15">
        <v>0.15</v>
      </c>
      <c r="BSD82" s="15">
        <v>10</v>
      </c>
      <c r="BSK82" s="15">
        <v>282.11</v>
      </c>
      <c r="BSL82" s="34" t="s">
        <v>191</v>
      </c>
      <c r="BSM82" s="34"/>
      <c r="BSN82" s="15" t="s">
        <v>39</v>
      </c>
      <c r="BSQ82" s="15">
        <v>9.6999999999999993</v>
      </c>
      <c r="BSR82" s="15">
        <v>39</v>
      </c>
      <c r="BSS82" s="15">
        <v>0.15</v>
      </c>
      <c r="BST82" s="15">
        <v>10</v>
      </c>
      <c r="BTA82" s="15">
        <v>282.11</v>
      </c>
      <c r="BTB82" s="34" t="s">
        <v>191</v>
      </c>
      <c r="BTC82" s="34"/>
      <c r="BTD82" s="15" t="s">
        <v>39</v>
      </c>
      <c r="BTG82" s="15">
        <v>9.6999999999999993</v>
      </c>
      <c r="BTH82" s="15">
        <v>39</v>
      </c>
      <c r="BTI82" s="15">
        <v>0.15</v>
      </c>
      <c r="BTJ82" s="15">
        <v>10</v>
      </c>
      <c r="BTQ82" s="15">
        <v>282.11</v>
      </c>
      <c r="BTR82" s="34" t="s">
        <v>191</v>
      </c>
      <c r="BTS82" s="34"/>
      <c r="BTT82" s="15" t="s">
        <v>39</v>
      </c>
      <c r="BTW82" s="15">
        <v>9.6999999999999993</v>
      </c>
      <c r="BTX82" s="15">
        <v>39</v>
      </c>
      <c r="BTY82" s="15">
        <v>0.15</v>
      </c>
      <c r="BTZ82" s="15">
        <v>10</v>
      </c>
      <c r="BUG82" s="15">
        <v>282.11</v>
      </c>
      <c r="BUH82" s="34" t="s">
        <v>191</v>
      </c>
      <c r="BUI82" s="34"/>
      <c r="BUJ82" s="15" t="s">
        <v>39</v>
      </c>
      <c r="BUM82" s="15">
        <v>9.6999999999999993</v>
      </c>
      <c r="BUN82" s="15">
        <v>39</v>
      </c>
      <c r="BUO82" s="15">
        <v>0.15</v>
      </c>
      <c r="BUP82" s="15">
        <v>10</v>
      </c>
      <c r="BUW82" s="15">
        <v>282.11</v>
      </c>
      <c r="BUX82" s="34" t="s">
        <v>191</v>
      </c>
      <c r="BUY82" s="34"/>
      <c r="BUZ82" s="15" t="s">
        <v>39</v>
      </c>
      <c r="BVC82" s="15">
        <v>9.6999999999999993</v>
      </c>
      <c r="BVD82" s="15">
        <v>39</v>
      </c>
      <c r="BVE82" s="15">
        <v>0.15</v>
      </c>
      <c r="BVF82" s="15">
        <v>10</v>
      </c>
      <c r="BVM82" s="15">
        <v>282.11</v>
      </c>
      <c r="BVN82" s="34" t="s">
        <v>191</v>
      </c>
      <c r="BVO82" s="34"/>
      <c r="BVP82" s="15" t="s">
        <v>39</v>
      </c>
      <c r="BVS82" s="15">
        <v>9.6999999999999993</v>
      </c>
      <c r="BVT82" s="15">
        <v>39</v>
      </c>
      <c r="BVU82" s="15">
        <v>0.15</v>
      </c>
      <c r="BVV82" s="15">
        <v>10</v>
      </c>
      <c r="BWC82" s="15">
        <v>282.11</v>
      </c>
      <c r="BWD82" s="34" t="s">
        <v>191</v>
      </c>
      <c r="BWE82" s="34"/>
      <c r="BWF82" s="15" t="s">
        <v>39</v>
      </c>
      <c r="BWI82" s="15">
        <v>9.6999999999999993</v>
      </c>
      <c r="BWJ82" s="15">
        <v>39</v>
      </c>
      <c r="BWK82" s="15">
        <v>0.15</v>
      </c>
      <c r="BWL82" s="15">
        <v>10</v>
      </c>
      <c r="BWS82" s="15">
        <v>282.11</v>
      </c>
      <c r="BWT82" s="34" t="s">
        <v>191</v>
      </c>
      <c r="BWU82" s="34"/>
      <c r="BWV82" s="15" t="s">
        <v>39</v>
      </c>
      <c r="BWY82" s="15">
        <v>9.6999999999999993</v>
      </c>
      <c r="BWZ82" s="15">
        <v>39</v>
      </c>
      <c r="BXA82" s="15">
        <v>0.15</v>
      </c>
      <c r="BXB82" s="15">
        <v>10</v>
      </c>
      <c r="BXI82" s="15">
        <v>282.11</v>
      </c>
      <c r="BXJ82" s="34" t="s">
        <v>191</v>
      </c>
      <c r="BXK82" s="34"/>
      <c r="BXL82" s="15" t="s">
        <v>39</v>
      </c>
      <c r="BXO82" s="15">
        <v>9.6999999999999993</v>
      </c>
      <c r="BXP82" s="15">
        <v>39</v>
      </c>
      <c r="BXQ82" s="15">
        <v>0.15</v>
      </c>
      <c r="BXR82" s="15">
        <v>10</v>
      </c>
      <c r="BXY82" s="15">
        <v>282.11</v>
      </c>
      <c r="BXZ82" s="34" t="s">
        <v>191</v>
      </c>
      <c r="BYA82" s="34"/>
      <c r="BYB82" s="15" t="s">
        <v>39</v>
      </c>
      <c r="BYE82" s="15">
        <v>9.6999999999999993</v>
      </c>
      <c r="BYF82" s="15">
        <v>39</v>
      </c>
      <c r="BYG82" s="15">
        <v>0.15</v>
      </c>
      <c r="BYH82" s="15">
        <v>10</v>
      </c>
      <c r="BYO82" s="15">
        <v>282.11</v>
      </c>
      <c r="BYP82" s="34" t="s">
        <v>191</v>
      </c>
      <c r="BYQ82" s="34"/>
      <c r="BYR82" s="15" t="s">
        <v>39</v>
      </c>
      <c r="BYU82" s="15">
        <v>9.6999999999999993</v>
      </c>
      <c r="BYV82" s="15">
        <v>39</v>
      </c>
      <c r="BYW82" s="15">
        <v>0.15</v>
      </c>
      <c r="BYX82" s="15">
        <v>10</v>
      </c>
      <c r="BZE82" s="15">
        <v>282.11</v>
      </c>
      <c r="BZF82" s="34" t="s">
        <v>191</v>
      </c>
      <c r="BZG82" s="34"/>
      <c r="BZH82" s="15" t="s">
        <v>39</v>
      </c>
      <c r="BZK82" s="15">
        <v>9.6999999999999993</v>
      </c>
      <c r="BZL82" s="15">
        <v>39</v>
      </c>
      <c r="BZM82" s="15">
        <v>0.15</v>
      </c>
      <c r="BZN82" s="15">
        <v>10</v>
      </c>
      <c r="BZU82" s="15">
        <v>282.11</v>
      </c>
      <c r="BZV82" s="34" t="s">
        <v>191</v>
      </c>
      <c r="BZW82" s="34"/>
      <c r="BZX82" s="15" t="s">
        <v>39</v>
      </c>
      <c r="CAA82" s="15">
        <v>9.6999999999999993</v>
      </c>
      <c r="CAB82" s="15">
        <v>39</v>
      </c>
      <c r="CAC82" s="15">
        <v>0.15</v>
      </c>
      <c r="CAD82" s="15">
        <v>10</v>
      </c>
      <c r="CAK82" s="15">
        <v>282.11</v>
      </c>
      <c r="CAL82" s="34" t="s">
        <v>191</v>
      </c>
      <c r="CAM82" s="34"/>
      <c r="CAN82" s="15" t="s">
        <v>39</v>
      </c>
      <c r="CAQ82" s="15">
        <v>9.6999999999999993</v>
      </c>
      <c r="CAR82" s="15">
        <v>39</v>
      </c>
      <c r="CAS82" s="15">
        <v>0.15</v>
      </c>
      <c r="CAT82" s="15">
        <v>10</v>
      </c>
      <c r="CBA82" s="15">
        <v>282.11</v>
      </c>
      <c r="CBB82" s="34" t="s">
        <v>191</v>
      </c>
      <c r="CBC82" s="34"/>
      <c r="CBD82" s="15" t="s">
        <v>39</v>
      </c>
      <c r="CBG82" s="15">
        <v>9.6999999999999993</v>
      </c>
      <c r="CBH82" s="15">
        <v>39</v>
      </c>
      <c r="CBI82" s="15">
        <v>0.15</v>
      </c>
      <c r="CBJ82" s="15">
        <v>10</v>
      </c>
      <c r="CBQ82" s="15">
        <v>282.11</v>
      </c>
      <c r="CBR82" s="34" t="s">
        <v>191</v>
      </c>
      <c r="CBS82" s="34"/>
      <c r="CBT82" s="15" t="s">
        <v>39</v>
      </c>
      <c r="CBW82" s="15">
        <v>9.6999999999999993</v>
      </c>
      <c r="CBX82" s="15">
        <v>39</v>
      </c>
      <c r="CBY82" s="15">
        <v>0.15</v>
      </c>
      <c r="CBZ82" s="15">
        <v>10</v>
      </c>
      <c r="CCG82" s="15">
        <v>282.11</v>
      </c>
      <c r="CCH82" s="34" t="s">
        <v>191</v>
      </c>
      <c r="CCI82" s="34"/>
      <c r="CCJ82" s="15" t="s">
        <v>39</v>
      </c>
      <c r="CCM82" s="15">
        <v>9.6999999999999993</v>
      </c>
      <c r="CCN82" s="15">
        <v>39</v>
      </c>
      <c r="CCO82" s="15">
        <v>0.15</v>
      </c>
      <c r="CCP82" s="15">
        <v>10</v>
      </c>
      <c r="CCW82" s="15">
        <v>282.11</v>
      </c>
      <c r="CCX82" s="34" t="s">
        <v>191</v>
      </c>
      <c r="CCY82" s="34"/>
      <c r="CCZ82" s="15" t="s">
        <v>39</v>
      </c>
      <c r="CDC82" s="15">
        <v>9.6999999999999993</v>
      </c>
      <c r="CDD82" s="15">
        <v>39</v>
      </c>
      <c r="CDE82" s="15">
        <v>0.15</v>
      </c>
      <c r="CDF82" s="15">
        <v>10</v>
      </c>
      <c r="CDM82" s="15">
        <v>282.11</v>
      </c>
      <c r="CDN82" s="34" t="s">
        <v>191</v>
      </c>
      <c r="CDO82" s="34"/>
      <c r="CDP82" s="15" t="s">
        <v>39</v>
      </c>
      <c r="CDS82" s="15">
        <v>9.6999999999999993</v>
      </c>
      <c r="CDT82" s="15">
        <v>39</v>
      </c>
      <c r="CDU82" s="15">
        <v>0.15</v>
      </c>
      <c r="CDV82" s="15">
        <v>10</v>
      </c>
      <c r="CEC82" s="15">
        <v>282.11</v>
      </c>
      <c r="CED82" s="34" t="s">
        <v>191</v>
      </c>
      <c r="CEE82" s="34"/>
      <c r="CEF82" s="15" t="s">
        <v>39</v>
      </c>
      <c r="CEI82" s="15">
        <v>9.6999999999999993</v>
      </c>
      <c r="CEJ82" s="15">
        <v>39</v>
      </c>
      <c r="CEK82" s="15">
        <v>0.15</v>
      </c>
      <c r="CEL82" s="15">
        <v>10</v>
      </c>
      <c r="CES82" s="15">
        <v>282.11</v>
      </c>
      <c r="CET82" s="34" t="s">
        <v>191</v>
      </c>
      <c r="CEU82" s="34"/>
      <c r="CEV82" s="15" t="s">
        <v>39</v>
      </c>
      <c r="CEY82" s="15">
        <v>9.6999999999999993</v>
      </c>
      <c r="CEZ82" s="15">
        <v>39</v>
      </c>
      <c r="CFA82" s="15">
        <v>0.15</v>
      </c>
      <c r="CFB82" s="15">
        <v>10</v>
      </c>
      <c r="CFI82" s="15">
        <v>282.11</v>
      </c>
      <c r="CFJ82" s="34" t="s">
        <v>191</v>
      </c>
      <c r="CFK82" s="34"/>
      <c r="CFL82" s="15" t="s">
        <v>39</v>
      </c>
      <c r="CFO82" s="15">
        <v>9.6999999999999993</v>
      </c>
      <c r="CFP82" s="15">
        <v>39</v>
      </c>
      <c r="CFQ82" s="15">
        <v>0.15</v>
      </c>
      <c r="CFR82" s="15">
        <v>10</v>
      </c>
      <c r="CFY82" s="15">
        <v>282.11</v>
      </c>
      <c r="CFZ82" s="34" t="s">
        <v>191</v>
      </c>
      <c r="CGA82" s="34"/>
      <c r="CGB82" s="15" t="s">
        <v>39</v>
      </c>
      <c r="CGE82" s="15">
        <v>9.6999999999999993</v>
      </c>
      <c r="CGF82" s="15">
        <v>39</v>
      </c>
      <c r="CGG82" s="15">
        <v>0.15</v>
      </c>
      <c r="CGH82" s="15">
        <v>10</v>
      </c>
      <c r="CGO82" s="15">
        <v>282.11</v>
      </c>
      <c r="CGP82" s="34" t="s">
        <v>191</v>
      </c>
      <c r="CGQ82" s="34"/>
      <c r="CGR82" s="15" t="s">
        <v>39</v>
      </c>
      <c r="CGU82" s="15">
        <v>9.6999999999999993</v>
      </c>
      <c r="CGV82" s="15">
        <v>39</v>
      </c>
      <c r="CGW82" s="15">
        <v>0.15</v>
      </c>
      <c r="CGX82" s="15">
        <v>10</v>
      </c>
      <c r="CHE82" s="15">
        <v>282.11</v>
      </c>
      <c r="CHF82" s="34" t="s">
        <v>191</v>
      </c>
      <c r="CHG82" s="34"/>
      <c r="CHH82" s="15" t="s">
        <v>39</v>
      </c>
      <c r="CHK82" s="15">
        <v>9.6999999999999993</v>
      </c>
      <c r="CHL82" s="15">
        <v>39</v>
      </c>
      <c r="CHM82" s="15">
        <v>0.15</v>
      </c>
      <c r="CHN82" s="15">
        <v>10</v>
      </c>
      <c r="CHU82" s="15">
        <v>282.11</v>
      </c>
      <c r="CHV82" s="34" t="s">
        <v>191</v>
      </c>
      <c r="CHW82" s="34"/>
      <c r="CHX82" s="15" t="s">
        <v>39</v>
      </c>
      <c r="CIA82" s="15">
        <v>9.6999999999999993</v>
      </c>
      <c r="CIB82" s="15">
        <v>39</v>
      </c>
      <c r="CIC82" s="15">
        <v>0.15</v>
      </c>
      <c r="CID82" s="15">
        <v>10</v>
      </c>
      <c r="CIK82" s="15">
        <v>282.11</v>
      </c>
      <c r="CIL82" s="34" t="s">
        <v>191</v>
      </c>
      <c r="CIM82" s="34"/>
      <c r="CIN82" s="15" t="s">
        <v>39</v>
      </c>
      <c r="CIQ82" s="15">
        <v>9.6999999999999993</v>
      </c>
      <c r="CIR82" s="15">
        <v>39</v>
      </c>
      <c r="CIS82" s="15">
        <v>0.15</v>
      </c>
      <c r="CIT82" s="15">
        <v>10</v>
      </c>
      <c r="CJA82" s="15">
        <v>282.11</v>
      </c>
      <c r="CJB82" s="34" t="s">
        <v>191</v>
      </c>
      <c r="CJC82" s="34"/>
      <c r="CJD82" s="15" t="s">
        <v>39</v>
      </c>
      <c r="CJG82" s="15">
        <v>9.6999999999999993</v>
      </c>
      <c r="CJH82" s="15">
        <v>39</v>
      </c>
      <c r="CJI82" s="15">
        <v>0.15</v>
      </c>
      <c r="CJJ82" s="15">
        <v>10</v>
      </c>
      <c r="CJQ82" s="15">
        <v>282.11</v>
      </c>
      <c r="CJR82" s="34" t="s">
        <v>191</v>
      </c>
      <c r="CJS82" s="34"/>
      <c r="CJT82" s="15" t="s">
        <v>39</v>
      </c>
      <c r="CJW82" s="15">
        <v>9.6999999999999993</v>
      </c>
      <c r="CJX82" s="15">
        <v>39</v>
      </c>
      <c r="CJY82" s="15">
        <v>0.15</v>
      </c>
      <c r="CJZ82" s="15">
        <v>10</v>
      </c>
      <c r="CKG82" s="15">
        <v>282.11</v>
      </c>
      <c r="CKH82" s="34" t="s">
        <v>191</v>
      </c>
      <c r="CKI82" s="34"/>
      <c r="CKJ82" s="15" t="s">
        <v>39</v>
      </c>
      <c r="CKM82" s="15">
        <v>9.6999999999999993</v>
      </c>
      <c r="CKN82" s="15">
        <v>39</v>
      </c>
      <c r="CKO82" s="15">
        <v>0.15</v>
      </c>
      <c r="CKP82" s="15">
        <v>10</v>
      </c>
      <c r="CKW82" s="15">
        <v>282.11</v>
      </c>
      <c r="CKX82" s="34" t="s">
        <v>191</v>
      </c>
      <c r="CKY82" s="34"/>
      <c r="CKZ82" s="15" t="s">
        <v>39</v>
      </c>
      <c r="CLC82" s="15">
        <v>9.6999999999999993</v>
      </c>
      <c r="CLD82" s="15">
        <v>39</v>
      </c>
      <c r="CLE82" s="15">
        <v>0.15</v>
      </c>
      <c r="CLF82" s="15">
        <v>10</v>
      </c>
      <c r="CLM82" s="15">
        <v>282.11</v>
      </c>
      <c r="CLN82" s="34" t="s">
        <v>191</v>
      </c>
      <c r="CLO82" s="34"/>
      <c r="CLP82" s="15" t="s">
        <v>39</v>
      </c>
      <c r="CLS82" s="15">
        <v>9.6999999999999993</v>
      </c>
      <c r="CLT82" s="15">
        <v>39</v>
      </c>
      <c r="CLU82" s="15">
        <v>0.15</v>
      </c>
      <c r="CLV82" s="15">
        <v>10</v>
      </c>
      <c r="CMC82" s="15">
        <v>282.11</v>
      </c>
      <c r="CMD82" s="34" t="s">
        <v>191</v>
      </c>
      <c r="CME82" s="34"/>
      <c r="CMF82" s="15" t="s">
        <v>39</v>
      </c>
      <c r="CMI82" s="15">
        <v>9.6999999999999993</v>
      </c>
      <c r="CMJ82" s="15">
        <v>39</v>
      </c>
      <c r="CMK82" s="15">
        <v>0.15</v>
      </c>
      <c r="CML82" s="15">
        <v>10</v>
      </c>
      <c r="CMS82" s="15">
        <v>282.11</v>
      </c>
      <c r="CMT82" s="34" t="s">
        <v>191</v>
      </c>
      <c r="CMU82" s="34"/>
      <c r="CMV82" s="15" t="s">
        <v>39</v>
      </c>
      <c r="CMY82" s="15">
        <v>9.6999999999999993</v>
      </c>
      <c r="CMZ82" s="15">
        <v>39</v>
      </c>
      <c r="CNA82" s="15">
        <v>0.15</v>
      </c>
      <c r="CNB82" s="15">
        <v>10</v>
      </c>
      <c r="CNI82" s="15">
        <v>282.11</v>
      </c>
      <c r="CNJ82" s="34" t="s">
        <v>191</v>
      </c>
      <c r="CNK82" s="34"/>
      <c r="CNL82" s="15" t="s">
        <v>39</v>
      </c>
      <c r="CNO82" s="15">
        <v>9.6999999999999993</v>
      </c>
      <c r="CNP82" s="15">
        <v>39</v>
      </c>
      <c r="CNQ82" s="15">
        <v>0.15</v>
      </c>
      <c r="CNR82" s="15">
        <v>10</v>
      </c>
      <c r="CNY82" s="15">
        <v>282.11</v>
      </c>
      <c r="CNZ82" s="34" t="s">
        <v>191</v>
      </c>
      <c r="COA82" s="34"/>
      <c r="COB82" s="15" t="s">
        <v>39</v>
      </c>
      <c r="COE82" s="15">
        <v>9.6999999999999993</v>
      </c>
      <c r="COF82" s="15">
        <v>39</v>
      </c>
      <c r="COG82" s="15">
        <v>0.15</v>
      </c>
      <c r="COH82" s="15">
        <v>10</v>
      </c>
      <c r="COO82" s="15">
        <v>282.11</v>
      </c>
      <c r="COP82" s="34" t="s">
        <v>191</v>
      </c>
      <c r="COQ82" s="34"/>
      <c r="COR82" s="15" t="s">
        <v>39</v>
      </c>
      <c r="COU82" s="15">
        <v>9.6999999999999993</v>
      </c>
      <c r="COV82" s="15">
        <v>39</v>
      </c>
      <c r="COW82" s="15">
        <v>0.15</v>
      </c>
      <c r="COX82" s="15">
        <v>10</v>
      </c>
      <c r="CPE82" s="15">
        <v>282.11</v>
      </c>
      <c r="CPF82" s="34" t="s">
        <v>191</v>
      </c>
      <c r="CPG82" s="34"/>
      <c r="CPH82" s="15" t="s">
        <v>39</v>
      </c>
      <c r="CPK82" s="15">
        <v>9.6999999999999993</v>
      </c>
      <c r="CPL82" s="15">
        <v>39</v>
      </c>
      <c r="CPM82" s="15">
        <v>0.15</v>
      </c>
      <c r="CPN82" s="15">
        <v>10</v>
      </c>
      <c r="CPU82" s="15">
        <v>282.11</v>
      </c>
      <c r="CPV82" s="34" t="s">
        <v>191</v>
      </c>
      <c r="CPW82" s="34"/>
      <c r="CPX82" s="15" t="s">
        <v>39</v>
      </c>
      <c r="CQA82" s="15">
        <v>9.6999999999999993</v>
      </c>
      <c r="CQB82" s="15">
        <v>39</v>
      </c>
      <c r="CQC82" s="15">
        <v>0.15</v>
      </c>
      <c r="CQD82" s="15">
        <v>10</v>
      </c>
      <c r="CQK82" s="15">
        <v>282.11</v>
      </c>
      <c r="CQL82" s="34" t="s">
        <v>191</v>
      </c>
      <c r="CQM82" s="34"/>
      <c r="CQN82" s="15" t="s">
        <v>39</v>
      </c>
      <c r="CQQ82" s="15">
        <v>9.6999999999999993</v>
      </c>
      <c r="CQR82" s="15">
        <v>39</v>
      </c>
      <c r="CQS82" s="15">
        <v>0.15</v>
      </c>
      <c r="CQT82" s="15">
        <v>10</v>
      </c>
      <c r="CRA82" s="15">
        <v>282.11</v>
      </c>
      <c r="CRB82" s="34" t="s">
        <v>191</v>
      </c>
      <c r="CRC82" s="34"/>
      <c r="CRD82" s="15" t="s">
        <v>39</v>
      </c>
      <c r="CRG82" s="15">
        <v>9.6999999999999993</v>
      </c>
      <c r="CRH82" s="15">
        <v>39</v>
      </c>
      <c r="CRI82" s="15">
        <v>0.15</v>
      </c>
      <c r="CRJ82" s="15">
        <v>10</v>
      </c>
      <c r="CRQ82" s="15">
        <v>282.11</v>
      </c>
      <c r="CRR82" s="34" t="s">
        <v>191</v>
      </c>
      <c r="CRS82" s="34"/>
      <c r="CRT82" s="15" t="s">
        <v>39</v>
      </c>
      <c r="CRW82" s="15">
        <v>9.6999999999999993</v>
      </c>
      <c r="CRX82" s="15">
        <v>39</v>
      </c>
      <c r="CRY82" s="15">
        <v>0.15</v>
      </c>
      <c r="CRZ82" s="15">
        <v>10</v>
      </c>
      <c r="CSG82" s="15">
        <v>282.11</v>
      </c>
      <c r="CSH82" s="34" t="s">
        <v>191</v>
      </c>
      <c r="CSI82" s="34"/>
      <c r="CSJ82" s="15" t="s">
        <v>39</v>
      </c>
      <c r="CSM82" s="15">
        <v>9.6999999999999993</v>
      </c>
      <c r="CSN82" s="15">
        <v>39</v>
      </c>
      <c r="CSO82" s="15">
        <v>0.15</v>
      </c>
      <c r="CSP82" s="15">
        <v>10</v>
      </c>
      <c r="CSW82" s="15">
        <v>282.11</v>
      </c>
      <c r="CSX82" s="34" t="s">
        <v>191</v>
      </c>
      <c r="CSY82" s="34"/>
      <c r="CSZ82" s="15" t="s">
        <v>39</v>
      </c>
      <c r="CTC82" s="15">
        <v>9.6999999999999993</v>
      </c>
      <c r="CTD82" s="15">
        <v>39</v>
      </c>
      <c r="CTE82" s="15">
        <v>0.15</v>
      </c>
      <c r="CTF82" s="15">
        <v>10</v>
      </c>
      <c r="CTM82" s="15">
        <v>282.11</v>
      </c>
      <c r="CTN82" s="34" t="s">
        <v>191</v>
      </c>
      <c r="CTO82" s="34"/>
      <c r="CTP82" s="15" t="s">
        <v>39</v>
      </c>
      <c r="CTS82" s="15">
        <v>9.6999999999999993</v>
      </c>
      <c r="CTT82" s="15">
        <v>39</v>
      </c>
      <c r="CTU82" s="15">
        <v>0.15</v>
      </c>
      <c r="CTV82" s="15">
        <v>10</v>
      </c>
      <c r="CUC82" s="15">
        <v>282.11</v>
      </c>
      <c r="CUD82" s="34" t="s">
        <v>191</v>
      </c>
      <c r="CUE82" s="34"/>
      <c r="CUF82" s="15" t="s">
        <v>39</v>
      </c>
      <c r="CUI82" s="15">
        <v>9.6999999999999993</v>
      </c>
      <c r="CUJ82" s="15">
        <v>39</v>
      </c>
      <c r="CUK82" s="15">
        <v>0.15</v>
      </c>
      <c r="CUL82" s="15">
        <v>10</v>
      </c>
      <c r="CUS82" s="15">
        <v>282.11</v>
      </c>
      <c r="CUT82" s="34" t="s">
        <v>191</v>
      </c>
      <c r="CUU82" s="34"/>
      <c r="CUV82" s="15" t="s">
        <v>39</v>
      </c>
      <c r="CUY82" s="15">
        <v>9.6999999999999993</v>
      </c>
      <c r="CUZ82" s="15">
        <v>39</v>
      </c>
      <c r="CVA82" s="15">
        <v>0.15</v>
      </c>
      <c r="CVB82" s="15">
        <v>10</v>
      </c>
      <c r="CVI82" s="15">
        <v>282.11</v>
      </c>
      <c r="CVJ82" s="34" t="s">
        <v>191</v>
      </c>
      <c r="CVK82" s="34"/>
      <c r="CVL82" s="15" t="s">
        <v>39</v>
      </c>
      <c r="CVO82" s="15">
        <v>9.6999999999999993</v>
      </c>
      <c r="CVP82" s="15">
        <v>39</v>
      </c>
      <c r="CVQ82" s="15">
        <v>0.15</v>
      </c>
      <c r="CVR82" s="15">
        <v>10</v>
      </c>
      <c r="CVY82" s="15">
        <v>282.11</v>
      </c>
      <c r="CVZ82" s="34" t="s">
        <v>191</v>
      </c>
      <c r="CWA82" s="34"/>
      <c r="CWB82" s="15" t="s">
        <v>39</v>
      </c>
      <c r="CWE82" s="15">
        <v>9.6999999999999993</v>
      </c>
      <c r="CWF82" s="15">
        <v>39</v>
      </c>
      <c r="CWG82" s="15">
        <v>0.15</v>
      </c>
      <c r="CWH82" s="15">
        <v>10</v>
      </c>
      <c r="CWO82" s="15">
        <v>282.11</v>
      </c>
      <c r="CWP82" s="34" t="s">
        <v>191</v>
      </c>
      <c r="CWQ82" s="34"/>
      <c r="CWR82" s="15" t="s">
        <v>39</v>
      </c>
      <c r="CWU82" s="15">
        <v>9.6999999999999993</v>
      </c>
      <c r="CWV82" s="15">
        <v>39</v>
      </c>
      <c r="CWW82" s="15">
        <v>0.15</v>
      </c>
      <c r="CWX82" s="15">
        <v>10</v>
      </c>
      <c r="CXE82" s="15">
        <v>282.11</v>
      </c>
      <c r="CXF82" s="34" t="s">
        <v>191</v>
      </c>
      <c r="CXG82" s="34"/>
      <c r="CXH82" s="15" t="s">
        <v>39</v>
      </c>
      <c r="CXK82" s="15">
        <v>9.6999999999999993</v>
      </c>
      <c r="CXL82" s="15">
        <v>39</v>
      </c>
      <c r="CXM82" s="15">
        <v>0.15</v>
      </c>
      <c r="CXN82" s="15">
        <v>10</v>
      </c>
      <c r="CXU82" s="15">
        <v>282.11</v>
      </c>
      <c r="CXV82" s="34" t="s">
        <v>191</v>
      </c>
      <c r="CXW82" s="34"/>
      <c r="CXX82" s="15" t="s">
        <v>39</v>
      </c>
      <c r="CYA82" s="15">
        <v>9.6999999999999993</v>
      </c>
      <c r="CYB82" s="15">
        <v>39</v>
      </c>
      <c r="CYC82" s="15">
        <v>0.15</v>
      </c>
      <c r="CYD82" s="15">
        <v>10</v>
      </c>
      <c r="CYK82" s="15">
        <v>282.11</v>
      </c>
      <c r="CYL82" s="34" t="s">
        <v>191</v>
      </c>
      <c r="CYM82" s="34"/>
      <c r="CYN82" s="15" t="s">
        <v>39</v>
      </c>
      <c r="CYQ82" s="15">
        <v>9.6999999999999993</v>
      </c>
      <c r="CYR82" s="15">
        <v>39</v>
      </c>
      <c r="CYS82" s="15">
        <v>0.15</v>
      </c>
      <c r="CYT82" s="15">
        <v>10</v>
      </c>
      <c r="CZA82" s="15">
        <v>282.11</v>
      </c>
      <c r="CZB82" s="34" t="s">
        <v>191</v>
      </c>
      <c r="CZC82" s="34"/>
      <c r="CZD82" s="15" t="s">
        <v>39</v>
      </c>
      <c r="CZG82" s="15">
        <v>9.6999999999999993</v>
      </c>
      <c r="CZH82" s="15">
        <v>39</v>
      </c>
      <c r="CZI82" s="15">
        <v>0.15</v>
      </c>
      <c r="CZJ82" s="15">
        <v>10</v>
      </c>
      <c r="CZQ82" s="15">
        <v>282.11</v>
      </c>
      <c r="CZR82" s="34" t="s">
        <v>191</v>
      </c>
      <c r="CZS82" s="34"/>
      <c r="CZT82" s="15" t="s">
        <v>39</v>
      </c>
      <c r="CZW82" s="15">
        <v>9.6999999999999993</v>
      </c>
      <c r="CZX82" s="15">
        <v>39</v>
      </c>
      <c r="CZY82" s="15">
        <v>0.15</v>
      </c>
      <c r="CZZ82" s="15">
        <v>10</v>
      </c>
      <c r="DAG82" s="15">
        <v>282.11</v>
      </c>
      <c r="DAH82" s="34" t="s">
        <v>191</v>
      </c>
      <c r="DAI82" s="34"/>
      <c r="DAJ82" s="15" t="s">
        <v>39</v>
      </c>
      <c r="DAM82" s="15">
        <v>9.6999999999999993</v>
      </c>
      <c r="DAN82" s="15">
        <v>39</v>
      </c>
      <c r="DAO82" s="15">
        <v>0.15</v>
      </c>
      <c r="DAP82" s="15">
        <v>10</v>
      </c>
      <c r="DAW82" s="15">
        <v>282.11</v>
      </c>
      <c r="DAX82" s="34" t="s">
        <v>191</v>
      </c>
      <c r="DAY82" s="34"/>
      <c r="DAZ82" s="15" t="s">
        <v>39</v>
      </c>
      <c r="DBC82" s="15">
        <v>9.6999999999999993</v>
      </c>
      <c r="DBD82" s="15">
        <v>39</v>
      </c>
      <c r="DBE82" s="15">
        <v>0.15</v>
      </c>
      <c r="DBF82" s="15">
        <v>10</v>
      </c>
      <c r="DBM82" s="15">
        <v>282.11</v>
      </c>
      <c r="DBN82" s="34" t="s">
        <v>191</v>
      </c>
      <c r="DBO82" s="34"/>
      <c r="DBP82" s="15" t="s">
        <v>39</v>
      </c>
      <c r="DBS82" s="15">
        <v>9.6999999999999993</v>
      </c>
      <c r="DBT82" s="15">
        <v>39</v>
      </c>
      <c r="DBU82" s="15">
        <v>0.15</v>
      </c>
      <c r="DBV82" s="15">
        <v>10</v>
      </c>
      <c r="DCC82" s="15">
        <v>282.11</v>
      </c>
      <c r="DCD82" s="34" t="s">
        <v>191</v>
      </c>
      <c r="DCE82" s="34"/>
      <c r="DCF82" s="15" t="s">
        <v>39</v>
      </c>
      <c r="DCI82" s="15">
        <v>9.6999999999999993</v>
      </c>
      <c r="DCJ82" s="15">
        <v>39</v>
      </c>
      <c r="DCK82" s="15">
        <v>0.15</v>
      </c>
      <c r="DCL82" s="15">
        <v>10</v>
      </c>
      <c r="DCS82" s="15">
        <v>282.11</v>
      </c>
      <c r="DCT82" s="34" t="s">
        <v>191</v>
      </c>
      <c r="DCU82" s="34"/>
      <c r="DCV82" s="15" t="s">
        <v>39</v>
      </c>
      <c r="DCY82" s="15">
        <v>9.6999999999999993</v>
      </c>
      <c r="DCZ82" s="15">
        <v>39</v>
      </c>
      <c r="DDA82" s="15">
        <v>0.15</v>
      </c>
      <c r="DDB82" s="15">
        <v>10</v>
      </c>
      <c r="DDI82" s="15">
        <v>282.11</v>
      </c>
      <c r="DDJ82" s="34" t="s">
        <v>191</v>
      </c>
      <c r="DDK82" s="34"/>
      <c r="DDL82" s="15" t="s">
        <v>39</v>
      </c>
      <c r="DDO82" s="15">
        <v>9.6999999999999993</v>
      </c>
      <c r="DDP82" s="15">
        <v>39</v>
      </c>
      <c r="DDQ82" s="15">
        <v>0.15</v>
      </c>
      <c r="DDR82" s="15">
        <v>10</v>
      </c>
      <c r="DDY82" s="15">
        <v>282.11</v>
      </c>
      <c r="DDZ82" s="34" t="s">
        <v>191</v>
      </c>
      <c r="DEA82" s="34"/>
      <c r="DEB82" s="15" t="s">
        <v>39</v>
      </c>
      <c r="DEE82" s="15">
        <v>9.6999999999999993</v>
      </c>
      <c r="DEF82" s="15">
        <v>39</v>
      </c>
      <c r="DEG82" s="15">
        <v>0.15</v>
      </c>
      <c r="DEH82" s="15">
        <v>10</v>
      </c>
      <c r="DEO82" s="15">
        <v>282.11</v>
      </c>
      <c r="DEP82" s="34" t="s">
        <v>191</v>
      </c>
      <c r="DEQ82" s="34"/>
      <c r="DER82" s="15" t="s">
        <v>39</v>
      </c>
      <c r="DEU82" s="15">
        <v>9.6999999999999993</v>
      </c>
      <c r="DEV82" s="15">
        <v>39</v>
      </c>
      <c r="DEW82" s="15">
        <v>0.15</v>
      </c>
      <c r="DEX82" s="15">
        <v>10</v>
      </c>
      <c r="DFE82" s="15">
        <v>282.11</v>
      </c>
      <c r="DFF82" s="34" t="s">
        <v>191</v>
      </c>
      <c r="DFG82" s="34"/>
      <c r="DFH82" s="15" t="s">
        <v>39</v>
      </c>
      <c r="DFK82" s="15">
        <v>9.6999999999999993</v>
      </c>
      <c r="DFL82" s="15">
        <v>39</v>
      </c>
      <c r="DFM82" s="15">
        <v>0.15</v>
      </c>
      <c r="DFN82" s="15">
        <v>10</v>
      </c>
      <c r="DFU82" s="15">
        <v>282.11</v>
      </c>
      <c r="DFV82" s="34" t="s">
        <v>191</v>
      </c>
      <c r="DFW82" s="34"/>
      <c r="DFX82" s="15" t="s">
        <v>39</v>
      </c>
      <c r="DGA82" s="15">
        <v>9.6999999999999993</v>
      </c>
      <c r="DGB82" s="15">
        <v>39</v>
      </c>
      <c r="DGC82" s="15">
        <v>0.15</v>
      </c>
      <c r="DGD82" s="15">
        <v>10</v>
      </c>
      <c r="DGK82" s="15">
        <v>282.11</v>
      </c>
      <c r="DGL82" s="34" t="s">
        <v>191</v>
      </c>
      <c r="DGM82" s="34"/>
      <c r="DGN82" s="15" t="s">
        <v>39</v>
      </c>
      <c r="DGQ82" s="15">
        <v>9.6999999999999993</v>
      </c>
      <c r="DGR82" s="15">
        <v>39</v>
      </c>
      <c r="DGS82" s="15">
        <v>0.15</v>
      </c>
      <c r="DGT82" s="15">
        <v>10</v>
      </c>
      <c r="DHA82" s="15">
        <v>282.11</v>
      </c>
      <c r="DHB82" s="34" t="s">
        <v>191</v>
      </c>
      <c r="DHC82" s="34"/>
      <c r="DHD82" s="15" t="s">
        <v>39</v>
      </c>
      <c r="DHG82" s="15">
        <v>9.6999999999999993</v>
      </c>
      <c r="DHH82" s="15">
        <v>39</v>
      </c>
      <c r="DHI82" s="15">
        <v>0.15</v>
      </c>
      <c r="DHJ82" s="15">
        <v>10</v>
      </c>
      <c r="DHQ82" s="15">
        <v>282.11</v>
      </c>
      <c r="DHR82" s="34" t="s">
        <v>191</v>
      </c>
      <c r="DHS82" s="34"/>
      <c r="DHT82" s="15" t="s">
        <v>39</v>
      </c>
      <c r="DHW82" s="15">
        <v>9.6999999999999993</v>
      </c>
      <c r="DHX82" s="15">
        <v>39</v>
      </c>
      <c r="DHY82" s="15">
        <v>0.15</v>
      </c>
      <c r="DHZ82" s="15">
        <v>10</v>
      </c>
      <c r="DIG82" s="15">
        <v>282.11</v>
      </c>
      <c r="DIH82" s="34" t="s">
        <v>191</v>
      </c>
      <c r="DII82" s="34"/>
      <c r="DIJ82" s="15" t="s">
        <v>39</v>
      </c>
      <c r="DIM82" s="15">
        <v>9.6999999999999993</v>
      </c>
      <c r="DIN82" s="15">
        <v>39</v>
      </c>
      <c r="DIO82" s="15">
        <v>0.15</v>
      </c>
      <c r="DIP82" s="15">
        <v>10</v>
      </c>
      <c r="DIW82" s="15">
        <v>282.11</v>
      </c>
      <c r="DIX82" s="34" t="s">
        <v>191</v>
      </c>
      <c r="DIY82" s="34"/>
      <c r="DIZ82" s="15" t="s">
        <v>39</v>
      </c>
      <c r="DJC82" s="15">
        <v>9.6999999999999993</v>
      </c>
      <c r="DJD82" s="15">
        <v>39</v>
      </c>
      <c r="DJE82" s="15">
        <v>0.15</v>
      </c>
      <c r="DJF82" s="15">
        <v>10</v>
      </c>
      <c r="DJM82" s="15">
        <v>282.11</v>
      </c>
      <c r="DJN82" s="34" t="s">
        <v>191</v>
      </c>
      <c r="DJO82" s="34"/>
      <c r="DJP82" s="15" t="s">
        <v>39</v>
      </c>
      <c r="DJS82" s="15">
        <v>9.6999999999999993</v>
      </c>
      <c r="DJT82" s="15">
        <v>39</v>
      </c>
      <c r="DJU82" s="15">
        <v>0.15</v>
      </c>
      <c r="DJV82" s="15">
        <v>10</v>
      </c>
      <c r="DKC82" s="15">
        <v>282.11</v>
      </c>
      <c r="DKD82" s="34" t="s">
        <v>191</v>
      </c>
      <c r="DKE82" s="34"/>
      <c r="DKF82" s="15" t="s">
        <v>39</v>
      </c>
      <c r="DKI82" s="15">
        <v>9.6999999999999993</v>
      </c>
      <c r="DKJ82" s="15">
        <v>39</v>
      </c>
      <c r="DKK82" s="15">
        <v>0.15</v>
      </c>
      <c r="DKL82" s="15">
        <v>10</v>
      </c>
      <c r="DKS82" s="15">
        <v>282.11</v>
      </c>
      <c r="DKT82" s="34" t="s">
        <v>191</v>
      </c>
      <c r="DKU82" s="34"/>
      <c r="DKV82" s="15" t="s">
        <v>39</v>
      </c>
      <c r="DKY82" s="15">
        <v>9.6999999999999993</v>
      </c>
      <c r="DKZ82" s="15">
        <v>39</v>
      </c>
      <c r="DLA82" s="15">
        <v>0.15</v>
      </c>
      <c r="DLB82" s="15">
        <v>10</v>
      </c>
      <c r="DLI82" s="15">
        <v>282.11</v>
      </c>
      <c r="DLJ82" s="34" t="s">
        <v>191</v>
      </c>
      <c r="DLK82" s="34"/>
      <c r="DLL82" s="15" t="s">
        <v>39</v>
      </c>
      <c r="DLO82" s="15">
        <v>9.6999999999999993</v>
      </c>
      <c r="DLP82" s="15">
        <v>39</v>
      </c>
      <c r="DLQ82" s="15">
        <v>0.15</v>
      </c>
      <c r="DLR82" s="15">
        <v>10</v>
      </c>
      <c r="DLY82" s="15">
        <v>282.11</v>
      </c>
      <c r="DLZ82" s="34" t="s">
        <v>191</v>
      </c>
      <c r="DMA82" s="34"/>
      <c r="DMB82" s="15" t="s">
        <v>39</v>
      </c>
      <c r="DME82" s="15">
        <v>9.6999999999999993</v>
      </c>
      <c r="DMF82" s="15">
        <v>39</v>
      </c>
      <c r="DMG82" s="15">
        <v>0.15</v>
      </c>
      <c r="DMH82" s="15">
        <v>10</v>
      </c>
      <c r="DMO82" s="15">
        <v>282.11</v>
      </c>
      <c r="DMP82" s="34" t="s">
        <v>191</v>
      </c>
      <c r="DMQ82" s="34"/>
      <c r="DMR82" s="15" t="s">
        <v>39</v>
      </c>
      <c r="DMU82" s="15">
        <v>9.6999999999999993</v>
      </c>
      <c r="DMV82" s="15">
        <v>39</v>
      </c>
      <c r="DMW82" s="15">
        <v>0.15</v>
      </c>
      <c r="DMX82" s="15">
        <v>10</v>
      </c>
      <c r="DNE82" s="15">
        <v>282.11</v>
      </c>
      <c r="DNF82" s="34" t="s">
        <v>191</v>
      </c>
      <c r="DNG82" s="34"/>
      <c r="DNH82" s="15" t="s">
        <v>39</v>
      </c>
      <c r="DNK82" s="15">
        <v>9.6999999999999993</v>
      </c>
      <c r="DNL82" s="15">
        <v>39</v>
      </c>
      <c r="DNM82" s="15">
        <v>0.15</v>
      </c>
      <c r="DNN82" s="15">
        <v>10</v>
      </c>
      <c r="DNU82" s="15">
        <v>282.11</v>
      </c>
      <c r="DNV82" s="34" t="s">
        <v>191</v>
      </c>
      <c r="DNW82" s="34"/>
      <c r="DNX82" s="15" t="s">
        <v>39</v>
      </c>
      <c r="DOA82" s="15">
        <v>9.6999999999999993</v>
      </c>
      <c r="DOB82" s="15">
        <v>39</v>
      </c>
      <c r="DOC82" s="15">
        <v>0.15</v>
      </c>
      <c r="DOD82" s="15">
        <v>10</v>
      </c>
      <c r="DOK82" s="15">
        <v>282.11</v>
      </c>
      <c r="DOL82" s="34" t="s">
        <v>191</v>
      </c>
      <c r="DOM82" s="34"/>
      <c r="DON82" s="15" t="s">
        <v>39</v>
      </c>
      <c r="DOQ82" s="15">
        <v>9.6999999999999993</v>
      </c>
      <c r="DOR82" s="15">
        <v>39</v>
      </c>
      <c r="DOS82" s="15">
        <v>0.15</v>
      </c>
      <c r="DOT82" s="15">
        <v>10</v>
      </c>
      <c r="DPA82" s="15">
        <v>282.11</v>
      </c>
      <c r="DPB82" s="34" t="s">
        <v>191</v>
      </c>
      <c r="DPC82" s="34"/>
      <c r="DPD82" s="15" t="s">
        <v>39</v>
      </c>
      <c r="DPG82" s="15">
        <v>9.6999999999999993</v>
      </c>
      <c r="DPH82" s="15">
        <v>39</v>
      </c>
      <c r="DPI82" s="15">
        <v>0.15</v>
      </c>
      <c r="DPJ82" s="15">
        <v>10</v>
      </c>
      <c r="DPQ82" s="15">
        <v>282.11</v>
      </c>
      <c r="DPR82" s="34" t="s">
        <v>191</v>
      </c>
      <c r="DPS82" s="34"/>
      <c r="DPT82" s="15" t="s">
        <v>39</v>
      </c>
      <c r="DPW82" s="15">
        <v>9.6999999999999993</v>
      </c>
      <c r="DPX82" s="15">
        <v>39</v>
      </c>
      <c r="DPY82" s="15">
        <v>0.15</v>
      </c>
      <c r="DPZ82" s="15">
        <v>10</v>
      </c>
      <c r="DQG82" s="15">
        <v>282.11</v>
      </c>
      <c r="DQH82" s="34" t="s">
        <v>191</v>
      </c>
      <c r="DQI82" s="34"/>
      <c r="DQJ82" s="15" t="s">
        <v>39</v>
      </c>
      <c r="DQM82" s="15">
        <v>9.6999999999999993</v>
      </c>
      <c r="DQN82" s="15">
        <v>39</v>
      </c>
      <c r="DQO82" s="15">
        <v>0.15</v>
      </c>
      <c r="DQP82" s="15">
        <v>10</v>
      </c>
      <c r="DQW82" s="15">
        <v>282.11</v>
      </c>
      <c r="DQX82" s="34" t="s">
        <v>191</v>
      </c>
      <c r="DQY82" s="34"/>
      <c r="DQZ82" s="15" t="s">
        <v>39</v>
      </c>
      <c r="DRC82" s="15">
        <v>9.6999999999999993</v>
      </c>
      <c r="DRD82" s="15">
        <v>39</v>
      </c>
      <c r="DRE82" s="15">
        <v>0.15</v>
      </c>
      <c r="DRF82" s="15">
        <v>10</v>
      </c>
      <c r="DRM82" s="15">
        <v>282.11</v>
      </c>
      <c r="DRN82" s="34" t="s">
        <v>191</v>
      </c>
      <c r="DRO82" s="34"/>
      <c r="DRP82" s="15" t="s">
        <v>39</v>
      </c>
      <c r="DRS82" s="15">
        <v>9.6999999999999993</v>
      </c>
      <c r="DRT82" s="15">
        <v>39</v>
      </c>
      <c r="DRU82" s="15">
        <v>0.15</v>
      </c>
      <c r="DRV82" s="15">
        <v>10</v>
      </c>
      <c r="DSC82" s="15">
        <v>282.11</v>
      </c>
      <c r="DSD82" s="34" t="s">
        <v>191</v>
      </c>
      <c r="DSE82" s="34"/>
      <c r="DSF82" s="15" t="s">
        <v>39</v>
      </c>
      <c r="DSI82" s="15">
        <v>9.6999999999999993</v>
      </c>
      <c r="DSJ82" s="15">
        <v>39</v>
      </c>
      <c r="DSK82" s="15">
        <v>0.15</v>
      </c>
      <c r="DSL82" s="15">
        <v>10</v>
      </c>
      <c r="DSS82" s="15">
        <v>282.11</v>
      </c>
      <c r="DST82" s="34" t="s">
        <v>191</v>
      </c>
      <c r="DSU82" s="34"/>
      <c r="DSV82" s="15" t="s">
        <v>39</v>
      </c>
      <c r="DSY82" s="15">
        <v>9.6999999999999993</v>
      </c>
      <c r="DSZ82" s="15">
        <v>39</v>
      </c>
      <c r="DTA82" s="15">
        <v>0.15</v>
      </c>
      <c r="DTB82" s="15">
        <v>10</v>
      </c>
      <c r="DTI82" s="15">
        <v>282.11</v>
      </c>
      <c r="DTJ82" s="34" t="s">
        <v>191</v>
      </c>
      <c r="DTK82" s="34"/>
      <c r="DTL82" s="15" t="s">
        <v>39</v>
      </c>
      <c r="DTO82" s="15">
        <v>9.6999999999999993</v>
      </c>
      <c r="DTP82" s="15">
        <v>39</v>
      </c>
      <c r="DTQ82" s="15">
        <v>0.15</v>
      </c>
      <c r="DTR82" s="15">
        <v>10</v>
      </c>
      <c r="DTY82" s="15">
        <v>282.11</v>
      </c>
      <c r="DTZ82" s="34" t="s">
        <v>191</v>
      </c>
      <c r="DUA82" s="34"/>
      <c r="DUB82" s="15" t="s">
        <v>39</v>
      </c>
      <c r="DUE82" s="15">
        <v>9.6999999999999993</v>
      </c>
      <c r="DUF82" s="15">
        <v>39</v>
      </c>
      <c r="DUG82" s="15">
        <v>0.15</v>
      </c>
      <c r="DUH82" s="15">
        <v>10</v>
      </c>
      <c r="DUO82" s="15">
        <v>282.11</v>
      </c>
      <c r="DUP82" s="34" t="s">
        <v>191</v>
      </c>
      <c r="DUQ82" s="34"/>
      <c r="DUR82" s="15" t="s">
        <v>39</v>
      </c>
      <c r="DUU82" s="15">
        <v>9.6999999999999993</v>
      </c>
      <c r="DUV82" s="15">
        <v>39</v>
      </c>
      <c r="DUW82" s="15">
        <v>0.15</v>
      </c>
      <c r="DUX82" s="15">
        <v>10</v>
      </c>
      <c r="DVE82" s="15">
        <v>282.11</v>
      </c>
      <c r="DVF82" s="34" t="s">
        <v>191</v>
      </c>
      <c r="DVG82" s="34"/>
      <c r="DVH82" s="15" t="s">
        <v>39</v>
      </c>
      <c r="DVK82" s="15">
        <v>9.6999999999999993</v>
      </c>
      <c r="DVL82" s="15">
        <v>39</v>
      </c>
      <c r="DVM82" s="15">
        <v>0.15</v>
      </c>
      <c r="DVN82" s="15">
        <v>10</v>
      </c>
      <c r="DVU82" s="15">
        <v>282.11</v>
      </c>
      <c r="DVV82" s="34" t="s">
        <v>191</v>
      </c>
      <c r="DVW82" s="34"/>
      <c r="DVX82" s="15" t="s">
        <v>39</v>
      </c>
      <c r="DWA82" s="15">
        <v>9.6999999999999993</v>
      </c>
      <c r="DWB82" s="15">
        <v>39</v>
      </c>
      <c r="DWC82" s="15">
        <v>0.15</v>
      </c>
      <c r="DWD82" s="15">
        <v>10</v>
      </c>
      <c r="DWK82" s="15">
        <v>282.11</v>
      </c>
      <c r="DWL82" s="34" t="s">
        <v>191</v>
      </c>
      <c r="DWM82" s="34"/>
      <c r="DWN82" s="15" t="s">
        <v>39</v>
      </c>
      <c r="DWQ82" s="15">
        <v>9.6999999999999993</v>
      </c>
      <c r="DWR82" s="15">
        <v>39</v>
      </c>
      <c r="DWS82" s="15">
        <v>0.15</v>
      </c>
      <c r="DWT82" s="15">
        <v>10</v>
      </c>
      <c r="DXA82" s="15">
        <v>282.11</v>
      </c>
      <c r="DXB82" s="34" t="s">
        <v>191</v>
      </c>
      <c r="DXC82" s="34"/>
      <c r="DXD82" s="15" t="s">
        <v>39</v>
      </c>
      <c r="DXG82" s="15">
        <v>9.6999999999999993</v>
      </c>
      <c r="DXH82" s="15">
        <v>39</v>
      </c>
      <c r="DXI82" s="15">
        <v>0.15</v>
      </c>
      <c r="DXJ82" s="15">
        <v>10</v>
      </c>
      <c r="DXQ82" s="15">
        <v>282.11</v>
      </c>
      <c r="DXR82" s="34" t="s">
        <v>191</v>
      </c>
      <c r="DXS82" s="34"/>
      <c r="DXT82" s="15" t="s">
        <v>39</v>
      </c>
      <c r="DXW82" s="15">
        <v>9.6999999999999993</v>
      </c>
      <c r="DXX82" s="15">
        <v>39</v>
      </c>
      <c r="DXY82" s="15">
        <v>0.15</v>
      </c>
      <c r="DXZ82" s="15">
        <v>10</v>
      </c>
      <c r="DYG82" s="15">
        <v>282.11</v>
      </c>
      <c r="DYH82" s="34" t="s">
        <v>191</v>
      </c>
      <c r="DYI82" s="34"/>
      <c r="DYJ82" s="15" t="s">
        <v>39</v>
      </c>
      <c r="DYM82" s="15">
        <v>9.6999999999999993</v>
      </c>
      <c r="DYN82" s="15">
        <v>39</v>
      </c>
      <c r="DYO82" s="15">
        <v>0.15</v>
      </c>
      <c r="DYP82" s="15">
        <v>10</v>
      </c>
      <c r="DYW82" s="15">
        <v>282.11</v>
      </c>
      <c r="DYX82" s="34" t="s">
        <v>191</v>
      </c>
      <c r="DYY82" s="34"/>
      <c r="DYZ82" s="15" t="s">
        <v>39</v>
      </c>
      <c r="DZC82" s="15">
        <v>9.6999999999999993</v>
      </c>
      <c r="DZD82" s="15">
        <v>39</v>
      </c>
      <c r="DZE82" s="15">
        <v>0.15</v>
      </c>
      <c r="DZF82" s="15">
        <v>10</v>
      </c>
      <c r="DZM82" s="15">
        <v>282.11</v>
      </c>
      <c r="DZN82" s="34" t="s">
        <v>191</v>
      </c>
      <c r="DZO82" s="34"/>
      <c r="DZP82" s="15" t="s">
        <v>39</v>
      </c>
      <c r="DZS82" s="15">
        <v>9.6999999999999993</v>
      </c>
      <c r="DZT82" s="15">
        <v>39</v>
      </c>
      <c r="DZU82" s="15">
        <v>0.15</v>
      </c>
      <c r="DZV82" s="15">
        <v>10</v>
      </c>
      <c r="EAC82" s="15">
        <v>282.11</v>
      </c>
      <c r="EAD82" s="34" t="s">
        <v>191</v>
      </c>
      <c r="EAE82" s="34"/>
      <c r="EAF82" s="15" t="s">
        <v>39</v>
      </c>
      <c r="EAI82" s="15">
        <v>9.6999999999999993</v>
      </c>
      <c r="EAJ82" s="15">
        <v>39</v>
      </c>
      <c r="EAK82" s="15">
        <v>0.15</v>
      </c>
      <c r="EAL82" s="15">
        <v>10</v>
      </c>
      <c r="EAS82" s="15">
        <v>282.11</v>
      </c>
      <c r="EAT82" s="34" t="s">
        <v>191</v>
      </c>
      <c r="EAU82" s="34"/>
      <c r="EAV82" s="15" t="s">
        <v>39</v>
      </c>
      <c r="EAY82" s="15">
        <v>9.6999999999999993</v>
      </c>
      <c r="EAZ82" s="15">
        <v>39</v>
      </c>
      <c r="EBA82" s="15">
        <v>0.15</v>
      </c>
      <c r="EBB82" s="15">
        <v>10</v>
      </c>
      <c r="EBI82" s="15">
        <v>282.11</v>
      </c>
      <c r="EBJ82" s="34" t="s">
        <v>191</v>
      </c>
      <c r="EBK82" s="34"/>
      <c r="EBL82" s="15" t="s">
        <v>39</v>
      </c>
      <c r="EBO82" s="15">
        <v>9.6999999999999993</v>
      </c>
      <c r="EBP82" s="15">
        <v>39</v>
      </c>
      <c r="EBQ82" s="15">
        <v>0.15</v>
      </c>
      <c r="EBR82" s="15">
        <v>10</v>
      </c>
      <c r="EBY82" s="15">
        <v>282.11</v>
      </c>
      <c r="EBZ82" s="34" t="s">
        <v>191</v>
      </c>
      <c r="ECA82" s="34"/>
      <c r="ECB82" s="15" t="s">
        <v>39</v>
      </c>
      <c r="ECE82" s="15">
        <v>9.6999999999999993</v>
      </c>
      <c r="ECF82" s="15">
        <v>39</v>
      </c>
      <c r="ECG82" s="15">
        <v>0.15</v>
      </c>
      <c r="ECH82" s="15">
        <v>10</v>
      </c>
      <c r="ECO82" s="15">
        <v>282.11</v>
      </c>
      <c r="ECP82" s="34" t="s">
        <v>191</v>
      </c>
      <c r="ECQ82" s="34"/>
      <c r="ECR82" s="15" t="s">
        <v>39</v>
      </c>
      <c r="ECU82" s="15">
        <v>9.6999999999999993</v>
      </c>
      <c r="ECV82" s="15">
        <v>39</v>
      </c>
      <c r="ECW82" s="15">
        <v>0.15</v>
      </c>
      <c r="ECX82" s="15">
        <v>10</v>
      </c>
      <c r="EDE82" s="15">
        <v>282.11</v>
      </c>
      <c r="EDF82" s="34" t="s">
        <v>191</v>
      </c>
      <c r="EDG82" s="34"/>
      <c r="EDH82" s="15" t="s">
        <v>39</v>
      </c>
      <c r="EDK82" s="15">
        <v>9.6999999999999993</v>
      </c>
      <c r="EDL82" s="15">
        <v>39</v>
      </c>
      <c r="EDM82" s="15">
        <v>0.15</v>
      </c>
      <c r="EDN82" s="15">
        <v>10</v>
      </c>
      <c r="EDU82" s="15">
        <v>282.11</v>
      </c>
      <c r="EDV82" s="34" t="s">
        <v>191</v>
      </c>
      <c r="EDW82" s="34"/>
      <c r="EDX82" s="15" t="s">
        <v>39</v>
      </c>
      <c r="EEA82" s="15">
        <v>9.6999999999999993</v>
      </c>
      <c r="EEB82" s="15">
        <v>39</v>
      </c>
      <c r="EEC82" s="15">
        <v>0.15</v>
      </c>
      <c r="EED82" s="15">
        <v>10</v>
      </c>
      <c r="EEK82" s="15">
        <v>282.11</v>
      </c>
      <c r="EEL82" s="34" t="s">
        <v>191</v>
      </c>
      <c r="EEM82" s="34"/>
      <c r="EEN82" s="15" t="s">
        <v>39</v>
      </c>
      <c r="EEQ82" s="15">
        <v>9.6999999999999993</v>
      </c>
      <c r="EER82" s="15">
        <v>39</v>
      </c>
      <c r="EES82" s="15">
        <v>0.15</v>
      </c>
      <c r="EET82" s="15">
        <v>10</v>
      </c>
      <c r="EFA82" s="15">
        <v>282.11</v>
      </c>
      <c r="EFB82" s="34" t="s">
        <v>191</v>
      </c>
      <c r="EFC82" s="34"/>
      <c r="EFD82" s="15" t="s">
        <v>39</v>
      </c>
      <c r="EFG82" s="15">
        <v>9.6999999999999993</v>
      </c>
      <c r="EFH82" s="15">
        <v>39</v>
      </c>
      <c r="EFI82" s="15">
        <v>0.15</v>
      </c>
      <c r="EFJ82" s="15">
        <v>10</v>
      </c>
      <c r="EFQ82" s="15">
        <v>282.11</v>
      </c>
      <c r="EFR82" s="34" t="s">
        <v>191</v>
      </c>
      <c r="EFS82" s="34"/>
      <c r="EFT82" s="15" t="s">
        <v>39</v>
      </c>
      <c r="EFW82" s="15">
        <v>9.6999999999999993</v>
      </c>
      <c r="EFX82" s="15">
        <v>39</v>
      </c>
      <c r="EFY82" s="15">
        <v>0.15</v>
      </c>
      <c r="EFZ82" s="15">
        <v>10</v>
      </c>
      <c r="EGG82" s="15">
        <v>282.11</v>
      </c>
      <c r="EGH82" s="34" t="s">
        <v>191</v>
      </c>
      <c r="EGI82" s="34"/>
      <c r="EGJ82" s="15" t="s">
        <v>39</v>
      </c>
      <c r="EGM82" s="15">
        <v>9.6999999999999993</v>
      </c>
      <c r="EGN82" s="15">
        <v>39</v>
      </c>
      <c r="EGO82" s="15">
        <v>0.15</v>
      </c>
      <c r="EGP82" s="15">
        <v>10</v>
      </c>
      <c r="EGW82" s="15">
        <v>282.11</v>
      </c>
      <c r="EGX82" s="34" t="s">
        <v>191</v>
      </c>
      <c r="EGY82" s="34"/>
      <c r="EGZ82" s="15" t="s">
        <v>39</v>
      </c>
      <c r="EHC82" s="15">
        <v>9.6999999999999993</v>
      </c>
      <c r="EHD82" s="15">
        <v>39</v>
      </c>
      <c r="EHE82" s="15">
        <v>0.15</v>
      </c>
      <c r="EHF82" s="15">
        <v>10</v>
      </c>
      <c r="EHM82" s="15">
        <v>282.11</v>
      </c>
      <c r="EHN82" s="34" t="s">
        <v>191</v>
      </c>
      <c r="EHO82" s="34"/>
      <c r="EHP82" s="15" t="s">
        <v>39</v>
      </c>
      <c r="EHS82" s="15">
        <v>9.6999999999999993</v>
      </c>
      <c r="EHT82" s="15">
        <v>39</v>
      </c>
      <c r="EHU82" s="15">
        <v>0.15</v>
      </c>
      <c r="EHV82" s="15">
        <v>10</v>
      </c>
      <c r="EIC82" s="15">
        <v>282.11</v>
      </c>
      <c r="EID82" s="34" t="s">
        <v>191</v>
      </c>
      <c r="EIE82" s="34"/>
      <c r="EIF82" s="15" t="s">
        <v>39</v>
      </c>
      <c r="EII82" s="15">
        <v>9.6999999999999993</v>
      </c>
      <c r="EIJ82" s="15">
        <v>39</v>
      </c>
      <c r="EIK82" s="15">
        <v>0.15</v>
      </c>
      <c r="EIL82" s="15">
        <v>10</v>
      </c>
      <c r="EIS82" s="15">
        <v>282.11</v>
      </c>
      <c r="EIT82" s="34" t="s">
        <v>191</v>
      </c>
      <c r="EIU82" s="34"/>
      <c r="EIV82" s="15" t="s">
        <v>39</v>
      </c>
      <c r="EIY82" s="15">
        <v>9.6999999999999993</v>
      </c>
      <c r="EIZ82" s="15">
        <v>39</v>
      </c>
      <c r="EJA82" s="15">
        <v>0.15</v>
      </c>
      <c r="EJB82" s="15">
        <v>10</v>
      </c>
      <c r="EJI82" s="15">
        <v>282.11</v>
      </c>
      <c r="EJJ82" s="34" t="s">
        <v>191</v>
      </c>
      <c r="EJK82" s="34"/>
      <c r="EJL82" s="15" t="s">
        <v>39</v>
      </c>
      <c r="EJO82" s="15">
        <v>9.6999999999999993</v>
      </c>
      <c r="EJP82" s="15">
        <v>39</v>
      </c>
      <c r="EJQ82" s="15">
        <v>0.15</v>
      </c>
      <c r="EJR82" s="15">
        <v>10</v>
      </c>
      <c r="EJY82" s="15">
        <v>282.11</v>
      </c>
      <c r="EJZ82" s="34" t="s">
        <v>191</v>
      </c>
      <c r="EKA82" s="34"/>
      <c r="EKB82" s="15" t="s">
        <v>39</v>
      </c>
      <c r="EKE82" s="15">
        <v>9.6999999999999993</v>
      </c>
      <c r="EKF82" s="15">
        <v>39</v>
      </c>
      <c r="EKG82" s="15">
        <v>0.15</v>
      </c>
      <c r="EKH82" s="15">
        <v>10</v>
      </c>
      <c r="EKO82" s="15">
        <v>282.11</v>
      </c>
      <c r="EKP82" s="34" t="s">
        <v>191</v>
      </c>
      <c r="EKQ82" s="34"/>
      <c r="EKR82" s="15" t="s">
        <v>39</v>
      </c>
      <c r="EKU82" s="15">
        <v>9.6999999999999993</v>
      </c>
      <c r="EKV82" s="15">
        <v>39</v>
      </c>
      <c r="EKW82" s="15">
        <v>0.15</v>
      </c>
      <c r="EKX82" s="15">
        <v>10</v>
      </c>
      <c r="ELE82" s="15">
        <v>282.11</v>
      </c>
      <c r="ELF82" s="34" t="s">
        <v>191</v>
      </c>
      <c r="ELG82" s="34"/>
      <c r="ELH82" s="15" t="s">
        <v>39</v>
      </c>
      <c r="ELK82" s="15">
        <v>9.6999999999999993</v>
      </c>
      <c r="ELL82" s="15">
        <v>39</v>
      </c>
      <c r="ELM82" s="15">
        <v>0.15</v>
      </c>
      <c r="ELN82" s="15">
        <v>10</v>
      </c>
      <c r="ELU82" s="15">
        <v>282.11</v>
      </c>
      <c r="ELV82" s="34" t="s">
        <v>191</v>
      </c>
      <c r="ELW82" s="34"/>
      <c r="ELX82" s="15" t="s">
        <v>39</v>
      </c>
      <c r="EMA82" s="15">
        <v>9.6999999999999993</v>
      </c>
      <c r="EMB82" s="15">
        <v>39</v>
      </c>
      <c r="EMC82" s="15">
        <v>0.15</v>
      </c>
      <c r="EMD82" s="15">
        <v>10</v>
      </c>
      <c r="EMK82" s="15">
        <v>282.11</v>
      </c>
      <c r="EML82" s="34" t="s">
        <v>191</v>
      </c>
      <c r="EMM82" s="34"/>
      <c r="EMN82" s="15" t="s">
        <v>39</v>
      </c>
      <c r="EMQ82" s="15">
        <v>9.6999999999999993</v>
      </c>
      <c r="EMR82" s="15">
        <v>39</v>
      </c>
      <c r="EMS82" s="15">
        <v>0.15</v>
      </c>
      <c r="EMT82" s="15">
        <v>10</v>
      </c>
      <c r="ENA82" s="15">
        <v>282.11</v>
      </c>
      <c r="ENB82" s="34" t="s">
        <v>191</v>
      </c>
      <c r="ENC82" s="34"/>
      <c r="END82" s="15" t="s">
        <v>39</v>
      </c>
      <c r="ENG82" s="15">
        <v>9.6999999999999993</v>
      </c>
      <c r="ENH82" s="15">
        <v>39</v>
      </c>
      <c r="ENI82" s="15">
        <v>0.15</v>
      </c>
      <c r="ENJ82" s="15">
        <v>10</v>
      </c>
      <c r="ENQ82" s="15">
        <v>282.11</v>
      </c>
      <c r="ENR82" s="34" t="s">
        <v>191</v>
      </c>
      <c r="ENS82" s="34"/>
      <c r="ENT82" s="15" t="s">
        <v>39</v>
      </c>
      <c r="ENW82" s="15">
        <v>9.6999999999999993</v>
      </c>
      <c r="ENX82" s="15">
        <v>39</v>
      </c>
      <c r="ENY82" s="15">
        <v>0.15</v>
      </c>
      <c r="ENZ82" s="15">
        <v>10</v>
      </c>
      <c r="EOG82" s="15">
        <v>282.11</v>
      </c>
      <c r="EOH82" s="34" t="s">
        <v>191</v>
      </c>
      <c r="EOI82" s="34"/>
      <c r="EOJ82" s="15" t="s">
        <v>39</v>
      </c>
      <c r="EOM82" s="15">
        <v>9.6999999999999993</v>
      </c>
      <c r="EON82" s="15">
        <v>39</v>
      </c>
      <c r="EOO82" s="15">
        <v>0.15</v>
      </c>
      <c r="EOP82" s="15">
        <v>10</v>
      </c>
      <c r="EOW82" s="15">
        <v>282.11</v>
      </c>
      <c r="EOX82" s="34" t="s">
        <v>191</v>
      </c>
      <c r="EOY82" s="34"/>
      <c r="EOZ82" s="15" t="s">
        <v>39</v>
      </c>
      <c r="EPC82" s="15">
        <v>9.6999999999999993</v>
      </c>
      <c r="EPD82" s="15">
        <v>39</v>
      </c>
      <c r="EPE82" s="15">
        <v>0.15</v>
      </c>
      <c r="EPF82" s="15">
        <v>10</v>
      </c>
      <c r="EPM82" s="15">
        <v>282.11</v>
      </c>
      <c r="EPN82" s="34" t="s">
        <v>191</v>
      </c>
      <c r="EPO82" s="34"/>
      <c r="EPP82" s="15" t="s">
        <v>39</v>
      </c>
      <c r="EPS82" s="15">
        <v>9.6999999999999993</v>
      </c>
      <c r="EPT82" s="15">
        <v>39</v>
      </c>
      <c r="EPU82" s="15">
        <v>0.15</v>
      </c>
      <c r="EPV82" s="15">
        <v>10</v>
      </c>
      <c r="EQC82" s="15">
        <v>282.11</v>
      </c>
      <c r="EQD82" s="34" t="s">
        <v>191</v>
      </c>
      <c r="EQE82" s="34"/>
      <c r="EQF82" s="15" t="s">
        <v>39</v>
      </c>
      <c r="EQI82" s="15">
        <v>9.6999999999999993</v>
      </c>
      <c r="EQJ82" s="15">
        <v>39</v>
      </c>
      <c r="EQK82" s="15">
        <v>0.15</v>
      </c>
      <c r="EQL82" s="15">
        <v>10</v>
      </c>
      <c r="EQS82" s="15">
        <v>282.11</v>
      </c>
      <c r="EQT82" s="34" t="s">
        <v>191</v>
      </c>
      <c r="EQU82" s="34"/>
      <c r="EQV82" s="15" t="s">
        <v>39</v>
      </c>
      <c r="EQY82" s="15">
        <v>9.6999999999999993</v>
      </c>
      <c r="EQZ82" s="15">
        <v>39</v>
      </c>
      <c r="ERA82" s="15">
        <v>0.15</v>
      </c>
      <c r="ERB82" s="15">
        <v>10</v>
      </c>
      <c r="ERI82" s="15">
        <v>282.11</v>
      </c>
      <c r="ERJ82" s="34" t="s">
        <v>191</v>
      </c>
      <c r="ERK82" s="34"/>
      <c r="ERL82" s="15" t="s">
        <v>39</v>
      </c>
      <c r="ERO82" s="15">
        <v>9.6999999999999993</v>
      </c>
      <c r="ERP82" s="15">
        <v>39</v>
      </c>
      <c r="ERQ82" s="15">
        <v>0.15</v>
      </c>
      <c r="ERR82" s="15">
        <v>10</v>
      </c>
      <c r="ERY82" s="15">
        <v>282.11</v>
      </c>
      <c r="ERZ82" s="34" t="s">
        <v>191</v>
      </c>
      <c r="ESA82" s="34"/>
      <c r="ESB82" s="15" t="s">
        <v>39</v>
      </c>
      <c r="ESE82" s="15">
        <v>9.6999999999999993</v>
      </c>
      <c r="ESF82" s="15">
        <v>39</v>
      </c>
      <c r="ESG82" s="15">
        <v>0.15</v>
      </c>
      <c r="ESH82" s="15">
        <v>10</v>
      </c>
      <c r="ESO82" s="15">
        <v>282.11</v>
      </c>
      <c r="ESP82" s="34" t="s">
        <v>191</v>
      </c>
      <c r="ESQ82" s="34"/>
      <c r="ESR82" s="15" t="s">
        <v>39</v>
      </c>
      <c r="ESU82" s="15">
        <v>9.6999999999999993</v>
      </c>
      <c r="ESV82" s="15">
        <v>39</v>
      </c>
      <c r="ESW82" s="15">
        <v>0.15</v>
      </c>
      <c r="ESX82" s="15">
        <v>10</v>
      </c>
      <c r="ETE82" s="15">
        <v>282.11</v>
      </c>
      <c r="ETF82" s="34" t="s">
        <v>191</v>
      </c>
      <c r="ETG82" s="34"/>
      <c r="ETH82" s="15" t="s">
        <v>39</v>
      </c>
      <c r="ETK82" s="15">
        <v>9.6999999999999993</v>
      </c>
      <c r="ETL82" s="15">
        <v>39</v>
      </c>
      <c r="ETM82" s="15">
        <v>0.15</v>
      </c>
      <c r="ETN82" s="15">
        <v>10</v>
      </c>
      <c r="ETU82" s="15">
        <v>282.11</v>
      </c>
      <c r="ETV82" s="34" t="s">
        <v>191</v>
      </c>
      <c r="ETW82" s="34"/>
      <c r="ETX82" s="15" t="s">
        <v>39</v>
      </c>
      <c r="EUA82" s="15">
        <v>9.6999999999999993</v>
      </c>
      <c r="EUB82" s="15">
        <v>39</v>
      </c>
      <c r="EUC82" s="15">
        <v>0.15</v>
      </c>
      <c r="EUD82" s="15">
        <v>10</v>
      </c>
      <c r="EUK82" s="15">
        <v>282.11</v>
      </c>
      <c r="EUL82" s="34" t="s">
        <v>191</v>
      </c>
      <c r="EUM82" s="34"/>
      <c r="EUN82" s="15" t="s">
        <v>39</v>
      </c>
      <c r="EUQ82" s="15">
        <v>9.6999999999999993</v>
      </c>
      <c r="EUR82" s="15">
        <v>39</v>
      </c>
      <c r="EUS82" s="15">
        <v>0.15</v>
      </c>
      <c r="EUT82" s="15">
        <v>10</v>
      </c>
      <c r="EVA82" s="15">
        <v>282.11</v>
      </c>
      <c r="EVB82" s="34" t="s">
        <v>191</v>
      </c>
      <c r="EVC82" s="34"/>
      <c r="EVD82" s="15" t="s">
        <v>39</v>
      </c>
      <c r="EVG82" s="15">
        <v>9.6999999999999993</v>
      </c>
      <c r="EVH82" s="15">
        <v>39</v>
      </c>
      <c r="EVI82" s="15">
        <v>0.15</v>
      </c>
      <c r="EVJ82" s="15">
        <v>10</v>
      </c>
      <c r="EVQ82" s="15">
        <v>282.11</v>
      </c>
      <c r="EVR82" s="34" t="s">
        <v>191</v>
      </c>
      <c r="EVS82" s="34"/>
      <c r="EVT82" s="15" t="s">
        <v>39</v>
      </c>
      <c r="EVW82" s="15">
        <v>9.6999999999999993</v>
      </c>
      <c r="EVX82" s="15">
        <v>39</v>
      </c>
      <c r="EVY82" s="15">
        <v>0.15</v>
      </c>
      <c r="EVZ82" s="15">
        <v>10</v>
      </c>
      <c r="EWG82" s="15">
        <v>282.11</v>
      </c>
      <c r="EWH82" s="34" t="s">
        <v>191</v>
      </c>
      <c r="EWI82" s="34"/>
      <c r="EWJ82" s="15" t="s">
        <v>39</v>
      </c>
      <c r="EWM82" s="15">
        <v>9.6999999999999993</v>
      </c>
      <c r="EWN82" s="15">
        <v>39</v>
      </c>
      <c r="EWO82" s="15">
        <v>0.15</v>
      </c>
      <c r="EWP82" s="15">
        <v>10</v>
      </c>
      <c r="EWW82" s="15">
        <v>282.11</v>
      </c>
      <c r="EWX82" s="34" t="s">
        <v>191</v>
      </c>
      <c r="EWY82" s="34"/>
      <c r="EWZ82" s="15" t="s">
        <v>39</v>
      </c>
      <c r="EXC82" s="15">
        <v>9.6999999999999993</v>
      </c>
      <c r="EXD82" s="15">
        <v>39</v>
      </c>
      <c r="EXE82" s="15">
        <v>0.15</v>
      </c>
      <c r="EXF82" s="15">
        <v>10</v>
      </c>
      <c r="EXM82" s="15">
        <v>282.11</v>
      </c>
      <c r="EXN82" s="34" t="s">
        <v>191</v>
      </c>
      <c r="EXO82" s="34"/>
      <c r="EXP82" s="15" t="s">
        <v>39</v>
      </c>
      <c r="EXS82" s="15">
        <v>9.6999999999999993</v>
      </c>
      <c r="EXT82" s="15">
        <v>39</v>
      </c>
      <c r="EXU82" s="15">
        <v>0.15</v>
      </c>
      <c r="EXV82" s="15">
        <v>10</v>
      </c>
      <c r="EYC82" s="15">
        <v>282.11</v>
      </c>
      <c r="EYD82" s="34" t="s">
        <v>191</v>
      </c>
      <c r="EYE82" s="34"/>
      <c r="EYF82" s="15" t="s">
        <v>39</v>
      </c>
      <c r="EYI82" s="15">
        <v>9.6999999999999993</v>
      </c>
      <c r="EYJ82" s="15">
        <v>39</v>
      </c>
      <c r="EYK82" s="15">
        <v>0.15</v>
      </c>
      <c r="EYL82" s="15">
        <v>10</v>
      </c>
      <c r="EYS82" s="15">
        <v>282.11</v>
      </c>
      <c r="EYT82" s="34" t="s">
        <v>191</v>
      </c>
      <c r="EYU82" s="34"/>
      <c r="EYV82" s="15" t="s">
        <v>39</v>
      </c>
      <c r="EYY82" s="15">
        <v>9.6999999999999993</v>
      </c>
      <c r="EYZ82" s="15">
        <v>39</v>
      </c>
      <c r="EZA82" s="15">
        <v>0.15</v>
      </c>
      <c r="EZB82" s="15">
        <v>10</v>
      </c>
      <c r="EZI82" s="15">
        <v>282.11</v>
      </c>
      <c r="EZJ82" s="34" t="s">
        <v>191</v>
      </c>
      <c r="EZK82" s="34"/>
      <c r="EZL82" s="15" t="s">
        <v>39</v>
      </c>
      <c r="EZO82" s="15">
        <v>9.6999999999999993</v>
      </c>
      <c r="EZP82" s="15">
        <v>39</v>
      </c>
      <c r="EZQ82" s="15">
        <v>0.15</v>
      </c>
      <c r="EZR82" s="15">
        <v>10</v>
      </c>
      <c r="EZY82" s="15">
        <v>282.11</v>
      </c>
      <c r="EZZ82" s="34" t="s">
        <v>191</v>
      </c>
      <c r="FAA82" s="34"/>
      <c r="FAB82" s="15" t="s">
        <v>39</v>
      </c>
      <c r="FAE82" s="15">
        <v>9.6999999999999993</v>
      </c>
      <c r="FAF82" s="15">
        <v>39</v>
      </c>
      <c r="FAG82" s="15">
        <v>0.15</v>
      </c>
      <c r="FAH82" s="15">
        <v>10</v>
      </c>
      <c r="FAO82" s="15">
        <v>282.11</v>
      </c>
      <c r="FAP82" s="34" t="s">
        <v>191</v>
      </c>
      <c r="FAQ82" s="34"/>
      <c r="FAR82" s="15" t="s">
        <v>39</v>
      </c>
      <c r="FAU82" s="15">
        <v>9.6999999999999993</v>
      </c>
      <c r="FAV82" s="15">
        <v>39</v>
      </c>
      <c r="FAW82" s="15">
        <v>0.15</v>
      </c>
      <c r="FAX82" s="15">
        <v>10</v>
      </c>
      <c r="FBE82" s="15">
        <v>282.11</v>
      </c>
      <c r="FBF82" s="34" t="s">
        <v>191</v>
      </c>
      <c r="FBG82" s="34"/>
      <c r="FBH82" s="15" t="s">
        <v>39</v>
      </c>
      <c r="FBK82" s="15">
        <v>9.6999999999999993</v>
      </c>
      <c r="FBL82" s="15">
        <v>39</v>
      </c>
      <c r="FBM82" s="15">
        <v>0.15</v>
      </c>
      <c r="FBN82" s="15">
        <v>10</v>
      </c>
      <c r="FBU82" s="15">
        <v>282.11</v>
      </c>
      <c r="FBV82" s="34" t="s">
        <v>191</v>
      </c>
      <c r="FBW82" s="34"/>
      <c r="FBX82" s="15" t="s">
        <v>39</v>
      </c>
      <c r="FCA82" s="15">
        <v>9.6999999999999993</v>
      </c>
      <c r="FCB82" s="15">
        <v>39</v>
      </c>
      <c r="FCC82" s="15">
        <v>0.15</v>
      </c>
      <c r="FCD82" s="15">
        <v>10</v>
      </c>
      <c r="FCK82" s="15">
        <v>282.11</v>
      </c>
      <c r="FCL82" s="34" t="s">
        <v>191</v>
      </c>
      <c r="FCM82" s="34"/>
      <c r="FCN82" s="15" t="s">
        <v>39</v>
      </c>
      <c r="FCQ82" s="15">
        <v>9.6999999999999993</v>
      </c>
      <c r="FCR82" s="15">
        <v>39</v>
      </c>
      <c r="FCS82" s="15">
        <v>0.15</v>
      </c>
      <c r="FCT82" s="15">
        <v>10</v>
      </c>
      <c r="FDA82" s="15">
        <v>282.11</v>
      </c>
      <c r="FDB82" s="34" t="s">
        <v>191</v>
      </c>
      <c r="FDC82" s="34"/>
      <c r="FDD82" s="15" t="s">
        <v>39</v>
      </c>
      <c r="FDG82" s="15">
        <v>9.6999999999999993</v>
      </c>
      <c r="FDH82" s="15">
        <v>39</v>
      </c>
      <c r="FDI82" s="15">
        <v>0.15</v>
      </c>
      <c r="FDJ82" s="15">
        <v>10</v>
      </c>
      <c r="FDQ82" s="15">
        <v>282.11</v>
      </c>
      <c r="FDR82" s="34" t="s">
        <v>191</v>
      </c>
      <c r="FDS82" s="34"/>
      <c r="FDT82" s="15" t="s">
        <v>39</v>
      </c>
      <c r="FDW82" s="15">
        <v>9.6999999999999993</v>
      </c>
      <c r="FDX82" s="15">
        <v>39</v>
      </c>
      <c r="FDY82" s="15">
        <v>0.15</v>
      </c>
      <c r="FDZ82" s="15">
        <v>10</v>
      </c>
      <c r="FEG82" s="15">
        <v>282.11</v>
      </c>
      <c r="FEH82" s="34" t="s">
        <v>191</v>
      </c>
      <c r="FEI82" s="34"/>
      <c r="FEJ82" s="15" t="s">
        <v>39</v>
      </c>
      <c r="FEM82" s="15">
        <v>9.6999999999999993</v>
      </c>
      <c r="FEN82" s="15">
        <v>39</v>
      </c>
      <c r="FEO82" s="15">
        <v>0.15</v>
      </c>
      <c r="FEP82" s="15">
        <v>10</v>
      </c>
      <c r="FEW82" s="15">
        <v>282.11</v>
      </c>
      <c r="FEX82" s="34" t="s">
        <v>191</v>
      </c>
      <c r="FEY82" s="34"/>
      <c r="FEZ82" s="15" t="s">
        <v>39</v>
      </c>
      <c r="FFC82" s="15">
        <v>9.6999999999999993</v>
      </c>
      <c r="FFD82" s="15">
        <v>39</v>
      </c>
      <c r="FFE82" s="15">
        <v>0.15</v>
      </c>
      <c r="FFF82" s="15">
        <v>10</v>
      </c>
      <c r="FFM82" s="15">
        <v>282.11</v>
      </c>
      <c r="FFN82" s="34" t="s">
        <v>191</v>
      </c>
      <c r="FFO82" s="34"/>
      <c r="FFP82" s="15" t="s">
        <v>39</v>
      </c>
      <c r="FFS82" s="15">
        <v>9.6999999999999993</v>
      </c>
      <c r="FFT82" s="15">
        <v>39</v>
      </c>
      <c r="FFU82" s="15">
        <v>0.15</v>
      </c>
      <c r="FFV82" s="15">
        <v>10</v>
      </c>
      <c r="FGC82" s="15">
        <v>282.11</v>
      </c>
      <c r="FGD82" s="34" t="s">
        <v>191</v>
      </c>
      <c r="FGE82" s="34"/>
      <c r="FGF82" s="15" t="s">
        <v>39</v>
      </c>
      <c r="FGI82" s="15">
        <v>9.6999999999999993</v>
      </c>
      <c r="FGJ82" s="15">
        <v>39</v>
      </c>
      <c r="FGK82" s="15">
        <v>0.15</v>
      </c>
      <c r="FGL82" s="15">
        <v>10</v>
      </c>
      <c r="FGS82" s="15">
        <v>282.11</v>
      </c>
      <c r="FGT82" s="34" t="s">
        <v>191</v>
      </c>
      <c r="FGU82" s="34"/>
      <c r="FGV82" s="15" t="s">
        <v>39</v>
      </c>
      <c r="FGY82" s="15">
        <v>9.6999999999999993</v>
      </c>
      <c r="FGZ82" s="15">
        <v>39</v>
      </c>
      <c r="FHA82" s="15">
        <v>0.15</v>
      </c>
      <c r="FHB82" s="15">
        <v>10</v>
      </c>
      <c r="FHI82" s="15">
        <v>282.11</v>
      </c>
      <c r="FHJ82" s="34" t="s">
        <v>191</v>
      </c>
      <c r="FHK82" s="34"/>
      <c r="FHL82" s="15" t="s">
        <v>39</v>
      </c>
      <c r="FHO82" s="15">
        <v>9.6999999999999993</v>
      </c>
      <c r="FHP82" s="15">
        <v>39</v>
      </c>
      <c r="FHQ82" s="15">
        <v>0.15</v>
      </c>
      <c r="FHR82" s="15">
        <v>10</v>
      </c>
      <c r="FHY82" s="15">
        <v>282.11</v>
      </c>
      <c r="FHZ82" s="34" t="s">
        <v>191</v>
      </c>
      <c r="FIA82" s="34"/>
      <c r="FIB82" s="15" t="s">
        <v>39</v>
      </c>
      <c r="FIE82" s="15">
        <v>9.6999999999999993</v>
      </c>
      <c r="FIF82" s="15">
        <v>39</v>
      </c>
      <c r="FIG82" s="15">
        <v>0.15</v>
      </c>
      <c r="FIH82" s="15">
        <v>10</v>
      </c>
      <c r="FIO82" s="15">
        <v>282.11</v>
      </c>
      <c r="FIP82" s="34" t="s">
        <v>191</v>
      </c>
      <c r="FIQ82" s="34"/>
      <c r="FIR82" s="15" t="s">
        <v>39</v>
      </c>
      <c r="FIU82" s="15">
        <v>9.6999999999999993</v>
      </c>
      <c r="FIV82" s="15">
        <v>39</v>
      </c>
      <c r="FIW82" s="15">
        <v>0.15</v>
      </c>
      <c r="FIX82" s="15">
        <v>10</v>
      </c>
      <c r="FJE82" s="15">
        <v>282.11</v>
      </c>
      <c r="FJF82" s="34" t="s">
        <v>191</v>
      </c>
      <c r="FJG82" s="34"/>
      <c r="FJH82" s="15" t="s">
        <v>39</v>
      </c>
      <c r="FJK82" s="15">
        <v>9.6999999999999993</v>
      </c>
      <c r="FJL82" s="15">
        <v>39</v>
      </c>
      <c r="FJM82" s="15">
        <v>0.15</v>
      </c>
      <c r="FJN82" s="15">
        <v>10</v>
      </c>
      <c r="FJU82" s="15">
        <v>282.11</v>
      </c>
      <c r="FJV82" s="34" t="s">
        <v>191</v>
      </c>
      <c r="FJW82" s="34"/>
      <c r="FJX82" s="15" t="s">
        <v>39</v>
      </c>
      <c r="FKA82" s="15">
        <v>9.6999999999999993</v>
      </c>
      <c r="FKB82" s="15">
        <v>39</v>
      </c>
      <c r="FKC82" s="15">
        <v>0.15</v>
      </c>
      <c r="FKD82" s="15">
        <v>10</v>
      </c>
      <c r="FKK82" s="15">
        <v>282.11</v>
      </c>
      <c r="FKL82" s="34" t="s">
        <v>191</v>
      </c>
      <c r="FKM82" s="34"/>
      <c r="FKN82" s="15" t="s">
        <v>39</v>
      </c>
      <c r="FKQ82" s="15">
        <v>9.6999999999999993</v>
      </c>
      <c r="FKR82" s="15">
        <v>39</v>
      </c>
      <c r="FKS82" s="15">
        <v>0.15</v>
      </c>
      <c r="FKT82" s="15">
        <v>10</v>
      </c>
      <c r="FLA82" s="15">
        <v>282.11</v>
      </c>
      <c r="FLB82" s="34" t="s">
        <v>191</v>
      </c>
      <c r="FLC82" s="34"/>
      <c r="FLD82" s="15" t="s">
        <v>39</v>
      </c>
      <c r="FLG82" s="15">
        <v>9.6999999999999993</v>
      </c>
      <c r="FLH82" s="15">
        <v>39</v>
      </c>
      <c r="FLI82" s="15">
        <v>0.15</v>
      </c>
      <c r="FLJ82" s="15">
        <v>10</v>
      </c>
      <c r="FLQ82" s="15">
        <v>282.11</v>
      </c>
      <c r="FLR82" s="34" t="s">
        <v>191</v>
      </c>
      <c r="FLS82" s="34"/>
      <c r="FLT82" s="15" t="s">
        <v>39</v>
      </c>
      <c r="FLW82" s="15">
        <v>9.6999999999999993</v>
      </c>
      <c r="FLX82" s="15">
        <v>39</v>
      </c>
      <c r="FLY82" s="15">
        <v>0.15</v>
      </c>
      <c r="FLZ82" s="15">
        <v>10</v>
      </c>
      <c r="FMG82" s="15">
        <v>282.11</v>
      </c>
      <c r="FMH82" s="34" t="s">
        <v>191</v>
      </c>
      <c r="FMI82" s="34"/>
      <c r="FMJ82" s="15" t="s">
        <v>39</v>
      </c>
      <c r="FMM82" s="15">
        <v>9.6999999999999993</v>
      </c>
      <c r="FMN82" s="15">
        <v>39</v>
      </c>
      <c r="FMO82" s="15">
        <v>0.15</v>
      </c>
      <c r="FMP82" s="15">
        <v>10</v>
      </c>
      <c r="FMW82" s="15">
        <v>282.11</v>
      </c>
      <c r="FMX82" s="34" t="s">
        <v>191</v>
      </c>
      <c r="FMY82" s="34"/>
      <c r="FMZ82" s="15" t="s">
        <v>39</v>
      </c>
      <c r="FNC82" s="15">
        <v>9.6999999999999993</v>
      </c>
      <c r="FND82" s="15">
        <v>39</v>
      </c>
      <c r="FNE82" s="15">
        <v>0.15</v>
      </c>
      <c r="FNF82" s="15">
        <v>10</v>
      </c>
      <c r="FNM82" s="15">
        <v>282.11</v>
      </c>
      <c r="FNN82" s="34" t="s">
        <v>191</v>
      </c>
      <c r="FNO82" s="34"/>
      <c r="FNP82" s="15" t="s">
        <v>39</v>
      </c>
      <c r="FNS82" s="15">
        <v>9.6999999999999993</v>
      </c>
      <c r="FNT82" s="15">
        <v>39</v>
      </c>
      <c r="FNU82" s="15">
        <v>0.15</v>
      </c>
      <c r="FNV82" s="15">
        <v>10</v>
      </c>
      <c r="FOC82" s="15">
        <v>282.11</v>
      </c>
      <c r="FOD82" s="34" t="s">
        <v>191</v>
      </c>
      <c r="FOE82" s="34"/>
      <c r="FOF82" s="15" t="s">
        <v>39</v>
      </c>
      <c r="FOI82" s="15">
        <v>9.6999999999999993</v>
      </c>
      <c r="FOJ82" s="15">
        <v>39</v>
      </c>
      <c r="FOK82" s="15">
        <v>0.15</v>
      </c>
      <c r="FOL82" s="15">
        <v>10</v>
      </c>
      <c r="FOS82" s="15">
        <v>282.11</v>
      </c>
      <c r="FOT82" s="34" t="s">
        <v>191</v>
      </c>
      <c r="FOU82" s="34"/>
      <c r="FOV82" s="15" t="s">
        <v>39</v>
      </c>
      <c r="FOY82" s="15">
        <v>9.6999999999999993</v>
      </c>
      <c r="FOZ82" s="15">
        <v>39</v>
      </c>
      <c r="FPA82" s="15">
        <v>0.15</v>
      </c>
      <c r="FPB82" s="15">
        <v>10</v>
      </c>
      <c r="FPI82" s="15">
        <v>282.11</v>
      </c>
      <c r="FPJ82" s="34" t="s">
        <v>191</v>
      </c>
      <c r="FPK82" s="34"/>
      <c r="FPL82" s="15" t="s">
        <v>39</v>
      </c>
      <c r="FPO82" s="15">
        <v>9.6999999999999993</v>
      </c>
      <c r="FPP82" s="15">
        <v>39</v>
      </c>
      <c r="FPQ82" s="15">
        <v>0.15</v>
      </c>
      <c r="FPR82" s="15">
        <v>10</v>
      </c>
      <c r="FPY82" s="15">
        <v>282.11</v>
      </c>
      <c r="FPZ82" s="34" t="s">
        <v>191</v>
      </c>
      <c r="FQA82" s="34"/>
      <c r="FQB82" s="15" t="s">
        <v>39</v>
      </c>
      <c r="FQE82" s="15">
        <v>9.6999999999999993</v>
      </c>
      <c r="FQF82" s="15">
        <v>39</v>
      </c>
      <c r="FQG82" s="15">
        <v>0.15</v>
      </c>
      <c r="FQH82" s="15">
        <v>10</v>
      </c>
      <c r="FQO82" s="15">
        <v>282.11</v>
      </c>
      <c r="FQP82" s="34" t="s">
        <v>191</v>
      </c>
      <c r="FQQ82" s="34"/>
      <c r="FQR82" s="15" t="s">
        <v>39</v>
      </c>
      <c r="FQU82" s="15">
        <v>9.6999999999999993</v>
      </c>
      <c r="FQV82" s="15">
        <v>39</v>
      </c>
      <c r="FQW82" s="15">
        <v>0.15</v>
      </c>
      <c r="FQX82" s="15">
        <v>10</v>
      </c>
      <c r="FRE82" s="15">
        <v>282.11</v>
      </c>
      <c r="FRF82" s="34" t="s">
        <v>191</v>
      </c>
      <c r="FRG82" s="34"/>
      <c r="FRH82" s="15" t="s">
        <v>39</v>
      </c>
      <c r="FRK82" s="15">
        <v>9.6999999999999993</v>
      </c>
      <c r="FRL82" s="15">
        <v>39</v>
      </c>
      <c r="FRM82" s="15">
        <v>0.15</v>
      </c>
      <c r="FRN82" s="15">
        <v>10</v>
      </c>
      <c r="FRU82" s="15">
        <v>282.11</v>
      </c>
      <c r="FRV82" s="34" t="s">
        <v>191</v>
      </c>
      <c r="FRW82" s="34"/>
      <c r="FRX82" s="15" t="s">
        <v>39</v>
      </c>
      <c r="FSA82" s="15">
        <v>9.6999999999999993</v>
      </c>
      <c r="FSB82" s="15">
        <v>39</v>
      </c>
      <c r="FSC82" s="15">
        <v>0.15</v>
      </c>
      <c r="FSD82" s="15">
        <v>10</v>
      </c>
      <c r="FSK82" s="15">
        <v>282.11</v>
      </c>
      <c r="FSL82" s="34" t="s">
        <v>191</v>
      </c>
      <c r="FSM82" s="34"/>
      <c r="FSN82" s="15" t="s">
        <v>39</v>
      </c>
      <c r="FSQ82" s="15">
        <v>9.6999999999999993</v>
      </c>
      <c r="FSR82" s="15">
        <v>39</v>
      </c>
      <c r="FSS82" s="15">
        <v>0.15</v>
      </c>
      <c r="FST82" s="15">
        <v>10</v>
      </c>
      <c r="FTA82" s="15">
        <v>282.11</v>
      </c>
      <c r="FTB82" s="34" t="s">
        <v>191</v>
      </c>
      <c r="FTC82" s="34"/>
      <c r="FTD82" s="15" t="s">
        <v>39</v>
      </c>
      <c r="FTG82" s="15">
        <v>9.6999999999999993</v>
      </c>
      <c r="FTH82" s="15">
        <v>39</v>
      </c>
      <c r="FTI82" s="15">
        <v>0.15</v>
      </c>
      <c r="FTJ82" s="15">
        <v>10</v>
      </c>
      <c r="FTQ82" s="15">
        <v>282.11</v>
      </c>
      <c r="FTR82" s="34" t="s">
        <v>191</v>
      </c>
      <c r="FTS82" s="34"/>
      <c r="FTT82" s="15" t="s">
        <v>39</v>
      </c>
      <c r="FTW82" s="15">
        <v>9.6999999999999993</v>
      </c>
      <c r="FTX82" s="15">
        <v>39</v>
      </c>
      <c r="FTY82" s="15">
        <v>0.15</v>
      </c>
      <c r="FTZ82" s="15">
        <v>10</v>
      </c>
      <c r="FUG82" s="15">
        <v>282.11</v>
      </c>
      <c r="FUH82" s="34" t="s">
        <v>191</v>
      </c>
      <c r="FUI82" s="34"/>
      <c r="FUJ82" s="15" t="s">
        <v>39</v>
      </c>
      <c r="FUM82" s="15">
        <v>9.6999999999999993</v>
      </c>
      <c r="FUN82" s="15">
        <v>39</v>
      </c>
      <c r="FUO82" s="15">
        <v>0.15</v>
      </c>
      <c r="FUP82" s="15">
        <v>10</v>
      </c>
      <c r="FUW82" s="15">
        <v>282.11</v>
      </c>
      <c r="FUX82" s="34" t="s">
        <v>191</v>
      </c>
      <c r="FUY82" s="34"/>
      <c r="FUZ82" s="15" t="s">
        <v>39</v>
      </c>
      <c r="FVC82" s="15">
        <v>9.6999999999999993</v>
      </c>
      <c r="FVD82" s="15">
        <v>39</v>
      </c>
      <c r="FVE82" s="15">
        <v>0.15</v>
      </c>
      <c r="FVF82" s="15">
        <v>10</v>
      </c>
      <c r="FVM82" s="15">
        <v>282.11</v>
      </c>
      <c r="FVN82" s="34" t="s">
        <v>191</v>
      </c>
      <c r="FVO82" s="34"/>
      <c r="FVP82" s="15" t="s">
        <v>39</v>
      </c>
      <c r="FVS82" s="15">
        <v>9.6999999999999993</v>
      </c>
      <c r="FVT82" s="15">
        <v>39</v>
      </c>
      <c r="FVU82" s="15">
        <v>0.15</v>
      </c>
      <c r="FVV82" s="15">
        <v>10</v>
      </c>
      <c r="FWC82" s="15">
        <v>282.11</v>
      </c>
      <c r="FWD82" s="34" t="s">
        <v>191</v>
      </c>
      <c r="FWE82" s="34"/>
      <c r="FWF82" s="15" t="s">
        <v>39</v>
      </c>
      <c r="FWI82" s="15">
        <v>9.6999999999999993</v>
      </c>
      <c r="FWJ82" s="15">
        <v>39</v>
      </c>
      <c r="FWK82" s="15">
        <v>0.15</v>
      </c>
      <c r="FWL82" s="15">
        <v>10</v>
      </c>
      <c r="FWS82" s="15">
        <v>282.11</v>
      </c>
      <c r="FWT82" s="34" t="s">
        <v>191</v>
      </c>
      <c r="FWU82" s="34"/>
      <c r="FWV82" s="15" t="s">
        <v>39</v>
      </c>
      <c r="FWY82" s="15">
        <v>9.6999999999999993</v>
      </c>
      <c r="FWZ82" s="15">
        <v>39</v>
      </c>
      <c r="FXA82" s="15">
        <v>0.15</v>
      </c>
      <c r="FXB82" s="15">
        <v>10</v>
      </c>
      <c r="FXI82" s="15">
        <v>282.11</v>
      </c>
      <c r="FXJ82" s="34" t="s">
        <v>191</v>
      </c>
      <c r="FXK82" s="34"/>
      <c r="FXL82" s="15" t="s">
        <v>39</v>
      </c>
      <c r="FXO82" s="15">
        <v>9.6999999999999993</v>
      </c>
      <c r="FXP82" s="15">
        <v>39</v>
      </c>
      <c r="FXQ82" s="15">
        <v>0.15</v>
      </c>
      <c r="FXR82" s="15">
        <v>10</v>
      </c>
      <c r="FXY82" s="15">
        <v>282.11</v>
      </c>
      <c r="FXZ82" s="34" t="s">
        <v>191</v>
      </c>
      <c r="FYA82" s="34"/>
      <c r="FYB82" s="15" t="s">
        <v>39</v>
      </c>
      <c r="FYE82" s="15">
        <v>9.6999999999999993</v>
      </c>
      <c r="FYF82" s="15">
        <v>39</v>
      </c>
      <c r="FYG82" s="15">
        <v>0.15</v>
      </c>
      <c r="FYH82" s="15">
        <v>10</v>
      </c>
      <c r="FYO82" s="15">
        <v>282.11</v>
      </c>
      <c r="FYP82" s="34" t="s">
        <v>191</v>
      </c>
      <c r="FYQ82" s="34"/>
      <c r="FYR82" s="15" t="s">
        <v>39</v>
      </c>
      <c r="FYU82" s="15">
        <v>9.6999999999999993</v>
      </c>
      <c r="FYV82" s="15">
        <v>39</v>
      </c>
      <c r="FYW82" s="15">
        <v>0.15</v>
      </c>
      <c r="FYX82" s="15">
        <v>10</v>
      </c>
      <c r="FZE82" s="15">
        <v>282.11</v>
      </c>
      <c r="FZF82" s="34" t="s">
        <v>191</v>
      </c>
      <c r="FZG82" s="34"/>
      <c r="FZH82" s="15" t="s">
        <v>39</v>
      </c>
      <c r="FZK82" s="15">
        <v>9.6999999999999993</v>
      </c>
      <c r="FZL82" s="15">
        <v>39</v>
      </c>
      <c r="FZM82" s="15">
        <v>0.15</v>
      </c>
      <c r="FZN82" s="15">
        <v>10</v>
      </c>
      <c r="FZU82" s="15">
        <v>282.11</v>
      </c>
      <c r="FZV82" s="34" t="s">
        <v>191</v>
      </c>
      <c r="FZW82" s="34"/>
      <c r="FZX82" s="15" t="s">
        <v>39</v>
      </c>
      <c r="GAA82" s="15">
        <v>9.6999999999999993</v>
      </c>
      <c r="GAB82" s="15">
        <v>39</v>
      </c>
      <c r="GAC82" s="15">
        <v>0.15</v>
      </c>
      <c r="GAD82" s="15">
        <v>10</v>
      </c>
      <c r="GAK82" s="15">
        <v>282.11</v>
      </c>
      <c r="GAL82" s="34" t="s">
        <v>191</v>
      </c>
      <c r="GAM82" s="34"/>
      <c r="GAN82" s="15" t="s">
        <v>39</v>
      </c>
      <c r="GAQ82" s="15">
        <v>9.6999999999999993</v>
      </c>
      <c r="GAR82" s="15">
        <v>39</v>
      </c>
      <c r="GAS82" s="15">
        <v>0.15</v>
      </c>
      <c r="GAT82" s="15">
        <v>10</v>
      </c>
      <c r="GBA82" s="15">
        <v>282.11</v>
      </c>
      <c r="GBB82" s="34" t="s">
        <v>191</v>
      </c>
      <c r="GBC82" s="34"/>
      <c r="GBD82" s="15" t="s">
        <v>39</v>
      </c>
      <c r="GBG82" s="15">
        <v>9.6999999999999993</v>
      </c>
      <c r="GBH82" s="15">
        <v>39</v>
      </c>
      <c r="GBI82" s="15">
        <v>0.15</v>
      </c>
      <c r="GBJ82" s="15">
        <v>10</v>
      </c>
      <c r="GBQ82" s="15">
        <v>282.11</v>
      </c>
      <c r="GBR82" s="34" t="s">
        <v>191</v>
      </c>
      <c r="GBS82" s="34"/>
      <c r="GBT82" s="15" t="s">
        <v>39</v>
      </c>
      <c r="GBW82" s="15">
        <v>9.6999999999999993</v>
      </c>
      <c r="GBX82" s="15">
        <v>39</v>
      </c>
      <c r="GBY82" s="15">
        <v>0.15</v>
      </c>
      <c r="GBZ82" s="15">
        <v>10</v>
      </c>
      <c r="GCG82" s="15">
        <v>282.11</v>
      </c>
      <c r="GCH82" s="34" t="s">
        <v>191</v>
      </c>
      <c r="GCI82" s="34"/>
      <c r="GCJ82" s="15" t="s">
        <v>39</v>
      </c>
      <c r="GCM82" s="15">
        <v>9.6999999999999993</v>
      </c>
      <c r="GCN82" s="15">
        <v>39</v>
      </c>
      <c r="GCO82" s="15">
        <v>0.15</v>
      </c>
      <c r="GCP82" s="15">
        <v>10</v>
      </c>
      <c r="GCW82" s="15">
        <v>282.11</v>
      </c>
      <c r="GCX82" s="34" t="s">
        <v>191</v>
      </c>
      <c r="GCY82" s="34"/>
      <c r="GCZ82" s="15" t="s">
        <v>39</v>
      </c>
      <c r="GDC82" s="15">
        <v>9.6999999999999993</v>
      </c>
      <c r="GDD82" s="15">
        <v>39</v>
      </c>
      <c r="GDE82" s="15">
        <v>0.15</v>
      </c>
      <c r="GDF82" s="15">
        <v>10</v>
      </c>
      <c r="GDM82" s="15">
        <v>282.11</v>
      </c>
      <c r="GDN82" s="34" t="s">
        <v>191</v>
      </c>
      <c r="GDO82" s="34"/>
      <c r="GDP82" s="15" t="s">
        <v>39</v>
      </c>
      <c r="GDS82" s="15">
        <v>9.6999999999999993</v>
      </c>
      <c r="GDT82" s="15">
        <v>39</v>
      </c>
      <c r="GDU82" s="15">
        <v>0.15</v>
      </c>
      <c r="GDV82" s="15">
        <v>10</v>
      </c>
      <c r="GEC82" s="15">
        <v>282.11</v>
      </c>
      <c r="GED82" s="34" t="s">
        <v>191</v>
      </c>
      <c r="GEE82" s="34"/>
      <c r="GEF82" s="15" t="s">
        <v>39</v>
      </c>
      <c r="GEI82" s="15">
        <v>9.6999999999999993</v>
      </c>
      <c r="GEJ82" s="15">
        <v>39</v>
      </c>
      <c r="GEK82" s="15">
        <v>0.15</v>
      </c>
      <c r="GEL82" s="15">
        <v>10</v>
      </c>
      <c r="GES82" s="15">
        <v>282.11</v>
      </c>
      <c r="GET82" s="34" t="s">
        <v>191</v>
      </c>
      <c r="GEU82" s="34"/>
      <c r="GEV82" s="15" t="s">
        <v>39</v>
      </c>
      <c r="GEY82" s="15">
        <v>9.6999999999999993</v>
      </c>
      <c r="GEZ82" s="15">
        <v>39</v>
      </c>
      <c r="GFA82" s="15">
        <v>0.15</v>
      </c>
      <c r="GFB82" s="15">
        <v>10</v>
      </c>
      <c r="GFI82" s="15">
        <v>282.11</v>
      </c>
      <c r="GFJ82" s="34" t="s">
        <v>191</v>
      </c>
      <c r="GFK82" s="34"/>
      <c r="GFL82" s="15" t="s">
        <v>39</v>
      </c>
      <c r="GFO82" s="15">
        <v>9.6999999999999993</v>
      </c>
      <c r="GFP82" s="15">
        <v>39</v>
      </c>
      <c r="GFQ82" s="15">
        <v>0.15</v>
      </c>
      <c r="GFR82" s="15">
        <v>10</v>
      </c>
      <c r="GFY82" s="15">
        <v>282.11</v>
      </c>
      <c r="GFZ82" s="34" t="s">
        <v>191</v>
      </c>
      <c r="GGA82" s="34"/>
      <c r="GGB82" s="15" t="s">
        <v>39</v>
      </c>
      <c r="GGE82" s="15">
        <v>9.6999999999999993</v>
      </c>
      <c r="GGF82" s="15">
        <v>39</v>
      </c>
      <c r="GGG82" s="15">
        <v>0.15</v>
      </c>
      <c r="GGH82" s="15">
        <v>10</v>
      </c>
      <c r="GGO82" s="15">
        <v>282.11</v>
      </c>
      <c r="GGP82" s="34" t="s">
        <v>191</v>
      </c>
      <c r="GGQ82" s="34"/>
      <c r="GGR82" s="15" t="s">
        <v>39</v>
      </c>
      <c r="GGU82" s="15">
        <v>9.6999999999999993</v>
      </c>
      <c r="GGV82" s="15">
        <v>39</v>
      </c>
      <c r="GGW82" s="15">
        <v>0.15</v>
      </c>
      <c r="GGX82" s="15">
        <v>10</v>
      </c>
      <c r="GHE82" s="15">
        <v>282.11</v>
      </c>
      <c r="GHF82" s="34" t="s">
        <v>191</v>
      </c>
      <c r="GHG82" s="34"/>
      <c r="GHH82" s="15" t="s">
        <v>39</v>
      </c>
      <c r="GHK82" s="15">
        <v>9.6999999999999993</v>
      </c>
      <c r="GHL82" s="15">
        <v>39</v>
      </c>
      <c r="GHM82" s="15">
        <v>0.15</v>
      </c>
      <c r="GHN82" s="15">
        <v>10</v>
      </c>
      <c r="GHU82" s="15">
        <v>282.11</v>
      </c>
      <c r="GHV82" s="34" t="s">
        <v>191</v>
      </c>
      <c r="GHW82" s="34"/>
      <c r="GHX82" s="15" t="s">
        <v>39</v>
      </c>
      <c r="GIA82" s="15">
        <v>9.6999999999999993</v>
      </c>
      <c r="GIB82" s="15">
        <v>39</v>
      </c>
      <c r="GIC82" s="15">
        <v>0.15</v>
      </c>
      <c r="GID82" s="15">
        <v>10</v>
      </c>
      <c r="GIK82" s="15">
        <v>282.11</v>
      </c>
      <c r="GIL82" s="34" t="s">
        <v>191</v>
      </c>
      <c r="GIM82" s="34"/>
      <c r="GIN82" s="15" t="s">
        <v>39</v>
      </c>
      <c r="GIQ82" s="15">
        <v>9.6999999999999993</v>
      </c>
      <c r="GIR82" s="15">
        <v>39</v>
      </c>
      <c r="GIS82" s="15">
        <v>0.15</v>
      </c>
      <c r="GIT82" s="15">
        <v>10</v>
      </c>
      <c r="GJA82" s="15">
        <v>282.11</v>
      </c>
      <c r="GJB82" s="34" t="s">
        <v>191</v>
      </c>
      <c r="GJC82" s="34"/>
      <c r="GJD82" s="15" t="s">
        <v>39</v>
      </c>
      <c r="GJG82" s="15">
        <v>9.6999999999999993</v>
      </c>
      <c r="GJH82" s="15">
        <v>39</v>
      </c>
      <c r="GJI82" s="15">
        <v>0.15</v>
      </c>
      <c r="GJJ82" s="15">
        <v>10</v>
      </c>
      <c r="GJQ82" s="15">
        <v>282.11</v>
      </c>
      <c r="GJR82" s="34" t="s">
        <v>191</v>
      </c>
      <c r="GJS82" s="34"/>
      <c r="GJT82" s="15" t="s">
        <v>39</v>
      </c>
      <c r="GJW82" s="15">
        <v>9.6999999999999993</v>
      </c>
      <c r="GJX82" s="15">
        <v>39</v>
      </c>
      <c r="GJY82" s="15">
        <v>0.15</v>
      </c>
      <c r="GJZ82" s="15">
        <v>10</v>
      </c>
      <c r="GKG82" s="15">
        <v>282.11</v>
      </c>
      <c r="GKH82" s="34" t="s">
        <v>191</v>
      </c>
      <c r="GKI82" s="34"/>
      <c r="GKJ82" s="15" t="s">
        <v>39</v>
      </c>
      <c r="GKM82" s="15">
        <v>9.6999999999999993</v>
      </c>
      <c r="GKN82" s="15">
        <v>39</v>
      </c>
      <c r="GKO82" s="15">
        <v>0.15</v>
      </c>
      <c r="GKP82" s="15">
        <v>10</v>
      </c>
      <c r="GKW82" s="15">
        <v>282.11</v>
      </c>
      <c r="GKX82" s="34" t="s">
        <v>191</v>
      </c>
      <c r="GKY82" s="34"/>
      <c r="GKZ82" s="15" t="s">
        <v>39</v>
      </c>
      <c r="GLC82" s="15">
        <v>9.6999999999999993</v>
      </c>
      <c r="GLD82" s="15">
        <v>39</v>
      </c>
      <c r="GLE82" s="15">
        <v>0.15</v>
      </c>
      <c r="GLF82" s="15">
        <v>10</v>
      </c>
      <c r="GLM82" s="15">
        <v>282.11</v>
      </c>
      <c r="GLN82" s="34" t="s">
        <v>191</v>
      </c>
      <c r="GLO82" s="34"/>
      <c r="GLP82" s="15" t="s">
        <v>39</v>
      </c>
      <c r="GLS82" s="15">
        <v>9.6999999999999993</v>
      </c>
      <c r="GLT82" s="15">
        <v>39</v>
      </c>
      <c r="GLU82" s="15">
        <v>0.15</v>
      </c>
      <c r="GLV82" s="15">
        <v>10</v>
      </c>
      <c r="GMC82" s="15">
        <v>282.11</v>
      </c>
      <c r="GMD82" s="34" t="s">
        <v>191</v>
      </c>
      <c r="GME82" s="34"/>
      <c r="GMF82" s="15" t="s">
        <v>39</v>
      </c>
      <c r="GMI82" s="15">
        <v>9.6999999999999993</v>
      </c>
      <c r="GMJ82" s="15">
        <v>39</v>
      </c>
      <c r="GMK82" s="15">
        <v>0.15</v>
      </c>
      <c r="GML82" s="15">
        <v>10</v>
      </c>
      <c r="GMS82" s="15">
        <v>282.11</v>
      </c>
      <c r="GMT82" s="34" t="s">
        <v>191</v>
      </c>
      <c r="GMU82" s="34"/>
      <c r="GMV82" s="15" t="s">
        <v>39</v>
      </c>
      <c r="GMY82" s="15">
        <v>9.6999999999999993</v>
      </c>
      <c r="GMZ82" s="15">
        <v>39</v>
      </c>
      <c r="GNA82" s="15">
        <v>0.15</v>
      </c>
      <c r="GNB82" s="15">
        <v>10</v>
      </c>
      <c r="GNI82" s="15">
        <v>282.11</v>
      </c>
      <c r="GNJ82" s="34" t="s">
        <v>191</v>
      </c>
      <c r="GNK82" s="34"/>
      <c r="GNL82" s="15" t="s">
        <v>39</v>
      </c>
      <c r="GNO82" s="15">
        <v>9.6999999999999993</v>
      </c>
      <c r="GNP82" s="15">
        <v>39</v>
      </c>
      <c r="GNQ82" s="15">
        <v>0.15</v>
      </c>
      <c r="GNR82" s="15">
        <v>10</v>
      </c>
      <c r="GNY82" s="15">
        <v>282.11</v>
      </c>
      <c r="GNZ82" s="34" t="s">
        <v>191</v>
      </c>
      <c r="GOA82" s="34"/>
      <c r="GOB82" s="15" t="s">
        <v>39</v>
      </c>
      <c r="GOE82" s="15">
        <v>9.6999999999999993</v>
      </c>
      <c r="GOF82" s="15">
        <v>39</v>
      </c>
      <c r="GOG82" s="15">
        <v>0.15</v>
      </c>
      <c r="GOH82" s="15">
        <v>10</v>
      </c>
      <c r="GOO82" s="15">
        <v>282.11</v>
      </c>
      <c r="GOP82" s="34" t="s">
        <v>191</v>
      </c>
      <c r="GOQ82" s="34"/>
      <c r="GOR82" s="15" t="s">
        <v>39</v>
      </c>
      <c r="GOU82" s="15">
        <v>9.6999999999999993</v>
      </c>
      <c r="GOV82" s="15">
        <v>39</v>
      </c>
      <c r="GOW82" s="15">
        <v>0.15</v>
      </c>
      <c r="GOX82" s="15">
        <v>10</v>
      </c>
      <c r="GPE82" s="15">
        <v>282.11</v>
      </c>
      <c r="GPF82" s="34" t="s">
        <v>191</v>
      </c>
      <c r="GPG82" s="34"/>
      <c r="GPH82" s="15" t="s">
        <v>39</v>
      </c>
      <c r="GPK82" s="15">
        <v>9.6999999999999993</v>
      </c>
      <c r="GPL82" s="15">
        <v>39</v>
      </c>
      <c r="GPM82" s="15">
        <v>0.15</v>
      </c>
      <c r="GPN82" s="15">
        <v>10</v>
      </c>
      <c r="GPU82" s="15">
        <v>282.11</v>
      </c>
      <c r="GPV82" s="34" t="s">
        <v>191</v>
      </c>
      <c r="GPW82" s="34"/>
      <c r="GPX82" s="15" t="s">
        <v>39</v>
      </c>
      <c r="GQA82" s="15">
        <v>9.6999999999999993</v>
      </c>
      <c r="GQB82" s="15">
        <v>39</v>
      </c>
      <c r="GQC82" s="15">
        <v>0.15</v>
      </c>
      <c r="GQD82" s="15">
        <v>10</v>
      </c>
      <c r="GQK82" s="15">
        <v>282.11</v>
      </c>
      <c r="GQL82" s="34" t="s">
        <v>191</v>
      </c>
      <c r="GQM82" s="34"/>
      <c r="GQN82" s="15" t="s">
        <v>39</v>
      </c>
      <c r="GQQ82" s="15">
        <v>9.6999999999999993</v>
      </c>
      <c r="GQR82" s="15">
        <v>39</v>
      </c>
      <c r="GQS82" s="15">
        <v>0.15</v>
      </c>
      <c r="GQT82" s="15">
        <v>10</v>
      </c>
      <c r="GRA82" s="15">
        <v>282.11</v>
      </c>
      <c r="GRB82" s="34" t="s">
        <v>191</v>
      </c>
      <c r="GRC82" s="34"/>
      <c r="GRD82" s="15" t="s">
        <v>39</v>
      </c>
      <c r="GRG82" s="15">
        <v>9.6999999999999993</v>
      </c>
      <c r="GRH82" s="15">
        <v>39</v>
      </c>
      <c r="GRI82" s="15">
        <v>0.15</v>
      </c>
      <c r="GRJ82" s="15">
        <v>10</v>
      </c>
      <c r="GRQ82" s="15">
        <v>282.11</v>
      </c>
      <c r="GRR82" s="34" t="s">
        <v>191</v>
      </c>
      <c r="GRS82" s="34"/>
      <c r="GRT82" s="15" t="s">
        <v>39</v>
      </c>
      <c r="GRW82" s="15">
        <v>9.6999999999999993</v>
      </c>
      <c r="GRX82" s="15">
        <v>39</v>
      </c>
      <c r="GRY82" s="15">
        <v>0.15</v>
      </c>
      <c r="GRZ82" s="15">
        <v>10</v>
      </c>
      <c r="GSG82" s="15">
        <v>282.11</v>
      </c>
      <c r="GSH82" s="34" t="s">
        <v>191</v>
      </c>
      <c r="GSI82" s="34"/>
      <c r="GSJ82" s="15" t="s">
        <v>39</v>
      </c>
      <c r="GSM82" s="15">
        <v>9.6999999999999993</v>
      </c>
      <c r="GSN82" s="15">
        <v>39</v>
      </c>
      <c r="GSO82" s="15">
        <v>0.15</v>
      </c>
      <c r="GSP82" s="15">
        <v>10</v>
      </c>
      <c r="GSW82" s="15">
        <v>282.11</v>
      </c>
      <c r="GSX82" s="34" t="s">
        <v>191</v>
      </c>
      <c r="GSY82" s="34"/>
      <c r="GSZ82" s="15" t="s">
        <v>39</v>
      </c>
      <c r="GTC82" s="15">
        <v>9.6999999999999993</v>
      </c>
      <c r="GTD82" s="15">
        <v>39</v>
      </c>
      <c r="GTE82" s="15">
        <v>0.15</v>
      </c>
      <c r="GTF82" s="15">
        <v>10</v>
      </c>
      <c r="GTM82" s="15">
        <v>282.11</v>
      </c>
      <c r="GTN82" s="34" t="s">
        <v>191</v>
      </c>
      <c r="GTO82" s="34"/>
      <c r="GTP82" s="15" t="s">
        <v>39</v>
      </c>
      <c r="GTS82" s="15">
        <v>9.6999999999999993</v>
      </c>
      <c r="GTT82" s="15">
        <v>39</v>
      </c>
      <c r="GTU82" s="15">
        <v>0.15</v>
      </c>
      <c r="GTV82" s="15">
        <v>10</v>
      </c>
      <c r="GUC82" s="15">
        <v>282.11</v>
      </c>
      <c r="GUD82" s="34" t="s">
        <v>191</v>
      </c>
      <c r="GUE82" s="34"/>
      <c r="GUF82" s="15" t="s">
        <v>39</v>
      </c>
      <c r="GUI82" s="15">
        <v>9.6999999999999993</v>
      </c>
      <c r="GUJ82" s="15">
        <v>39</v>
      </c>
      <c r="GUK82" s="15">
        <v>0.15</v>
      </c>
      <c r="GUL82" s="15">
        <v>10</v>
      </c>
      <c r="GUS82" s="15">
        <v>282.11</v>
      </c>
      <c r="GUT82" s="34" t="s">
        <v>191</v>
      </c>
      <c r="GUU82" s="34"/>
      <c r="GUV82" s="15" t="s">
        <v>39</v>
      </c>
      <c r="GUY82" s="15">
        <v>9.6999999999999993</v>
      </c>
      <c r="GUZ82" s="15">
        <v>39</v>
      </c>
      <c r="GVA82" s="15">
        <v>0.15</v>
      </c>
      <c r="GVB82" s="15">
        <v>10</v>
      </c>
      <c r="GVI82" s="15">
        <v>282.11</v>
      </c>
      <c r="GVJ82" s="34" t="s">
        <v>191</v>
      </c>
      <c r="GVK82" s="34"/>
      <c r="GVL82" s="15" t="s">
        <v>39</v>
      </c>
      <c r="GVO82" s="15">
        <v>9.6999999999999993</v>
      </c>
      <c r="GVP82" s="15">
        <v>39</v>
      </c>
      <c r="GVQ82" s="15">
        <v>0.15</v>
      </c>
      <c r="GVR82" s="15">
        <v>10</v>
      </c>
      <c r="GVY82" s="15">
        <v>282.11</v>
      </c>
      <c r="GVZ82" s="34" t="s">
        <v>191</v>
      </c>
      <c r="GWA82" s="34"/>
      <c r="GWB82" s="15" t="s">
        <v>39</v>
      </c>
      <c r="GWE82" s="15">
        <v>9.6999999999999993</v>
      </c>
      <c r="GWF82" s="15">
        <v>39</v>
      </c>
      <c r="GWG82" s="15">
        <v>0.15</v>
      </c>
      <c r="GWH82" s="15">
        <v>10</v>
      </c>
      <c r="GWO82" s="15">
        <v>282.11</v>
      </c>
      <c r="GWP82" s="34" t="s">
        <v>191</v>
      </c>
      <c r="GWQ82" s="34"/>
      <c r="GWR82" s="15" t="s">
        <v>39</v>
      </c>
      <c r="GWU82" s="15">
        <v>9.6999999999999993</v>
      </c>
      <c r="GWV82" s="15">
        <v>39</v>
      </c>
      <c r="GWW82" s="15">
        <v>0.15</v>
      </c>
      <c r="GWX82" s="15">
        <v>10</v>
      </c>
      <c r="GXE82" s="15">
        <v>282.11</v>
      </c>
      <c r="GXF82" s="34" t="s">
        <v>191</v>
      </c>
      <c r="GXG82" s="34"/>
      <c r="GXH82" s="15" t="s">
        <v>39</v>
      </c>
      <c r="GXK82" s="15">
        <v>9.6999999999999993</v>
      </c>
      <c r="GXL82" s="15">
        <v>39</v>
      </c>
      <c r="GXM82" s="15">
        <v>0.15</v>
      </c>
      <c r="GXN82" s="15">
        <v>10</v>
      </c>
      <c r="GXU82" s="15">
        <v>282.11</v>
      </c>
      <c r="GXV82" s="34" t="s">
        <v>191</v>
      </c>
      <c r="GXW82" s="34"/>
      <c r="GXX82" s="15" t="s">
        <v>39</v>
      </c>
      <c r="GYA82" s="15">
        <v>9.6999999999999993</v>
      </c>
      <c r="GYB82" s="15">
        <v>39</v>
      </c>
      <c r="GYC82" s="15">
        <v>0.15</v>
      </c>
      <c r="GYD82" s="15">
        <v>10</v>
      </c>
      <c r="GYK82" s="15">
        <v>282.11</v>
      </c>
      <c r="GYL82" s="34" t="s">
        <v>191</v>
      </c>
      <c r="GYM82" s="34"/>
      <c r="GYN82" s="15" t="s">
        <v>39</v>
      </c>
      <c r="GYQ82" s="15">
        <v>9.6999999999999993</v>
      </c>
      <c r="GYR82" s="15">
        <v>39</v>
      </c>
      <c r="GYS82" s="15">
        <v>0.15</v>
      </c>
      <c r="GYT82" s="15">
        <v>10</v>
      </c>
      <c r="GZA82" s="15">
        <v>282.11</v>
      </c>
      <c r="GZB82" s="34" t="s">
        <v>191</v>
      </c>
      <c r="GZC82" s="34"/>
      <c r="GZD82" s="15" t="s">
        <v>39</v>
      </c>
      <c r="GZG82" s="15">
        <v>9.6999999999999993</v>
      </c>
      <c r="GZH82" s="15">
        <v>39</v>
      </c>
      <c r="GZI82" s="15">
        <v>0.15</v>
      </c>
      <c r="GZJ82" s="15">
        <v>10</v>
      </c>
      <c r="GZQ82" s="15">
        <v>282.11</v>
      </c>
      <c r="GZR82" s="34" t="s">
        <v>191</v>
      </c>
      <c r="GZS82" s="34"/>
      <c r="GZT82" s="15" t="s">
        <v>39</v>
      </c>
      <c r="GZW82" s="15">
        <v>9.6999999999999993</v>
      </c>
      <c r="GZX82" s="15">
        <v>39</v>
      </c>
      <c r="GZY82" s="15">
        <v>0.15</v>
      </c>
      <c r="GZZ82" s="15">
        <v>10</v>
      </c>
      <c r="HAG82" s="15">
        <v>282.11</v>
      </c>
      <c r="HAH82" s="34" t="s">
        <v>191</v>
      </c>
      <c r="HAI82" s="34"/>
      <c r="HAJ82" s="15" t="s">
        <v>39</v>
      </c>
      <c r="HAM82" s="15">
        <v>9.6999999999999993</v>
      </c>
      <c r="HAN82" s="15">
        <v>39</v>
      </c>
      <c r="HAO82" s="15">
        <v>0.15</v>
      </c>
      <c r="HAP82" s="15">
        <v>10</v>
      </c>
      <c r="HAW82" s="15">
        <v>282.11</v>
      </c>
      <c r="HAX82" s="34" t="s">
        <v>191</v>
      </c>
      <c r="HAY82" s="34"/>
      <c r="HAZ82" s="15" t="s">
        <v>39</v>
      </c>
      <c r="HBC82" s="15">
        <v>9.6999999999999993</v>
      </c>
      <c r="HBD82" s="15">
        <v>39</v>
      </c>
      <c r="HBE82" s="15">
        <v>0.15</v>
      </c>
      <c r="HBF82" s="15">
        <v>10</v>
      </c>
      <c r="HBM82" s="15">
        <v>282.11</v>
      </c>
      <c r="HBN82" s="34" t="s">
        <v>191</v>
      </c>
      <c r="HBO82" s="34"/>
      <c r="HBP82" s="15" t="s">
        <v>39</v>
      </c>
      <c r="HBS82" s="15">
        <v>9.6999999999999993</v>
      </c>
      <c r="HBT82" s="15">
        <v>39</v>
      </c>
      <c r="HBU82" s="15">
        <v>0.15</v>
      </c>
      <c r="HBV82" s="15">
        <v>10</v>
      </c>
      <c r="HCC82" s="15">
        <v>282.11</v>
      </c>
      <c r="HCD82" s="34" t="s">
        <v>191</v>
      </c>
      <c r="HCE82" s="34"/>
      <c r="HCF82" s="15" t="s">
        <v>39</v>
      </c>
      <c r="HCI82" s="15">
        <v>9.6999999999999993</v>
      </c>
      <c r="HCJ82" s="15">
        <v>39</v>
      </c>
      <c r="HCK82" s="15">
        <v>0.15</v>
      </c>
      <c r="HCL82" s="15">
        <v>10</v>
      </c>
      <c r="HCS82" s="15">
        <v>282.11</v>
      </c>
      <c r="HCT82" s="34" t="s">
        <v>191</v>
      </c>
      <c r="HCU82" s="34"/>
      <c r="HCV82" s="15" t="s">
        <v>39</v>
      </c>
      <c r="HCY82" s="15">
        <v>9.6999999999999993</v>
      </c>
      <c r="HCZ82" s="15">
        <v>39</v>
      </c>
      <c r="HDA82" s="15">
        <v>0.15</v>
      </c>
      <c r="HDB82" s="15">
        <v>10</v>
      </c>
      <c r="HDI82" s="15">
        <v>282.11</v>
      </c>
      <c r="HDJ82" s="34" t="s">
        <v>191</v>
      </c>
      <c r="HDK82" s="34"/>
      <c r="HDL82" s="15" t="s">
        <v>39</v>
      </c>
      <c r="HDO82" s="15">
        <v>9.6999999999999993</v>
      </c>
      <c r="HDP82" s="15">
        <v>39</v>
      </c>
      <c r="HDQ82" s="15">
        <v>0.15</v>
      </c>
      <c r="HDR82" s="15">
        <v>10</v>
      </c>
      <c r="HDY82" s="15">
        <v>282.11</v>
      </c>
      <c r="HDZ82" s="34" t="s">
        <v>191</v>
      </c>
      <c r="HEA82" s="34"/>
      <c r="HEB82" s="15" t="s">
        <v>39</v>
      </c>
      <c r="HEE82" s="15">
        <v>9.6999999999999993</v>
      </c>
      <c r="HEF82" s="15">
        <v>39</v>
      </c>
      <c r="HEG82" s="15">
        <v>0.15</v>
      </c>
      <c r="HEH82" s="15">
        <v>10</v>
      </c>
      <c r="HEO82" s="15">
        <v>282.11</v>
      </c>
      <c r="HEP82" s="34" t="s">
        <v>191</v>
      </c>
      <c r="HEQ82" s="34"/>
      <c r="HER82" s="15" t="s">
        <v>39</v>
      </c>
      <c r="HEU82" s="15">
        <v>9.6999999999999993</v>
      </c>
      <c r="HEV82" s="15">
        <v>39</v>
      </c>
      <c r="HEW82" s="15">
        <v>0.15</v>
      </c>
      <c r="HEX82" s="15">
        <v>10</v>
      </c>
      <c r="HFE82" s="15">
        <v>282.11</v>
      </c>
      <c r="HFF82" s="34" t="s">
        <v>191</v>
      </c>
      <c r="HFG82" s="34"/>
      <c r="HFH82" s="15" t="s">
        <v>39</v>
      </c>
      <c r="HFK82" s="15">
        <v>9.6999999999999993</v>
      </c>
      <c r="HFL82" s="15">
        <v>39</v>
      </c>
      <c r="HFM82" s="15">
        <v>0.15</v>
      </c>
      <c r="HFN82" s="15">
        <v>10</v>
      </c>
      <c r="HFU82" s="15">
        <v>282.11</v>
      </c>
      <c r="HFV82" s="34" t="s">
        <v>191</v>
      </c>
      <c r="HFW82" s="34"/>
      <c r="HFX82" s="15" t="s">
        <v>39</v>
      </c>
      <c r="HGA82" s="15">
        <v>9.6999999999999993</v>
      </c>
      <c r="HGB82" s="15">
        <v>39</v>
      </c>
      <c r="HGC82" s="15">
        <v>0.15</v>
      </c>
      <c r="HGD82" s="15">
        <v>10</v>
      </c>
      <c r="HGK82" s="15">
        <v>282.11</v>
      </c>
      <c r="HGL82" s="34" t="s">
        <v>191</v>
      </c>
      <c r="HGM82" s="34"/>
      <c r="HGN82" s="15" t="s">
        <v>39</v>
      </c>
      <c r="HGQ82" s="15">
        <v>9.6999999999999993</v>
      </c>
      <c r="HGR82" s="15">
        <v>39</v>
      </c>
      <c r="HGS82" s="15">
        <v>0.15</v>
      </c>
      <c r="HGT82" s="15">
        <v>10</v>
      </c>
      <c r="HHA82" s="15">
        <v>282.11</v>
      </c>
      <c r="HHB82" s="34" t="s">
        <v>191</v>
      </c>
      <c r="HHC82" s="34"/>
      <c r="HHD82" s="15" t="s">
        <v>39</v>
      </c>
      <c r="HHG82" s="15">
        <v>9.6999999999999993</v>
      </c>
      <c r="HHH82" s="15">
        <v>39</v>
      </c>
      <c r="HHI82" s="15">
        <v>0.15</v>
      </c>
      <c r="HHJ82" s="15">
        <v>10</v>
      </c>
      <c r="HHQ82" s="15">
        <v>282.11</v>
      </c>
      <c r="HHR82" s="34" t="s">
        <v>191</v>
      </c>
      <c r="HHS82" s="34"/>
      <c r="HHT82" s="15" t="s">
        <v>39</v>
      </c>
      <c r="HHW82" s="15">
        <v>9.6999999999999993</v>
      </c>
      <c r="HHX82" s="15">
        <v>39</v>
      </c>
      <c r="HHY82" s="15">
        <v>0.15</v>
      </c>
      <c r="HHZ82" s="15">
        <v>10</v>
      </c>
      <c r="HIG82" s="15">
        <v>282.11</v>
      </c>
      <c r="HIH82" s="34" t="s">
        <v>191</v>
      </c>
      <c r="HII82" s="34"/>
      <c r="HIJ82" s="15" t="s">
        <v>39</v>
      </c>
      <c r="HIM82" s="15">
        <v>9.6999999999999993</v>
      </c>
      <c r="HIN82" s="15">
        <v>39</v>
      </c>
      <c r="HIO82" s="15">
        <v>0.15</v>
      </c>
      <c r="HIP82" s="15">
        <v>10</v>
      </c>
      <c r="HIW82" s="15">
        <v>282.11</v>
      </c>
      <c r="HIX82" s="34" t="s">
        <v>191</v>
      </c>
      <c r="HIY82" s="34"/>
      <c r="HIZ82" s="15" t="s">
        <v>39</v>
      </c>
      <c r="HJC82" s="15">
        <v>9.6999999999999993</v>
      </c>
      <c r="HJD82" s="15">
        <v>39</v>
      </c>
      <c r="HJE82" s="15">
        <v>0.15</v>
      </c>
      <c r="HJF82" s="15">
        <v>10</v>
      </c>
      <c r="HJM82" s="15">
        <v>282.11</v>
      </c>
      <c r="HJN82" s="34" t="s">
        <v>191</v>
      </c>
      <c r="HJO82" s="34"/>
      <c r="HJP82" s="15" t="s">
        <v>39</v>
      </c>
      <c r="HJS82" s="15">
        <v>9.6999999999999993</v>
      </c>
      <c r="HJT82" s="15">
        <v>39</v>
      </c>
      <c r="HJU82" s="15">
        <v>0.15</v>
      </c>
      <c r="HJV82" s="15">
        <v>10</v>
      </c>
      <c r="HKC82" s="15">
        <v>282.11</v>
      </c>
      <c r="HKD82" s="34" t="s">
        <v>191</v>
      </c>
      <c r="HKE82" s="34"/>
      <c r="HKF82" s="15" t="s">
        <v>39</v>
      </c>
      <c r="HKI82" s="15">
        <v>9.6999999999999993</v>
      </c>
      <c r="HKJ82" s="15">
        <v>39</v>
      </c>
      <c r="HKK82" s="15">
        <v>0.15</v>
      </c>
      <c r="HKL82" s="15">
        <v>10</v>
      </c>
      <c r="HKS82" s="15">
        <v>282.11</v>
      </c>
      <c r="HKT82" s="34" t="s">
        <v>191</v>
      </c>
      <c r="HKU82" s="34"/>
      <c r="HKV82" s="15" t="s">
        <v>39</v>
      </c>
      <c r="HKY82" s="15">
        <v>9.6999999999999993</v>
      </c>
      <c r="HKZ82" s="15">
        <v>39</v>
      </c>
      <c r="HLA82" s="15">
        <v>0.15</v>
      </c>
      <c r="HLB82" s="15">
        <v>10</v>
      </c>
      <c r="HLI82" s="15">
        <v>282.11</v>
      </c>
      <c r="HLJ82" s="34" t="s">
        <v>191</v>
      </c>
      <c r="HLK82" s="34"/>
      <c r="HLL82" s="15" t="s">
        <v>39</v>
      </c>
      <c r="HLO82" s="15">
        <v>9.6999999999999993</v>
      </c>
      <c r="HLP82" s="15">
        <v>39</v>
      </c>
      <c r="HLQ82" s="15">
        <v>0.15</v>
      </c>
      <c r="HLR82" s="15">
        <v>10</v>
      </c>
      <c r="HLY82" s="15">
        <v>282.11</v>
      </c>
      <c r="HLZ82" s="34" t="s">
        <v>191</v>
      </c>
      <c r="HMA82" s="34"/>
      <c r="HMB82" s="15" t="s">
        <v>39</v>
      </c>
      <c r="HME82" s="15">
        <v>9.6999999999999993</v>
      </c>
      <c r="HMF82" s="15">
        <v>39</v>
      </c>
      <c r="HMG82" s="15">
        <v>0.15</v>
      </c>
      <c r="HMH82" s="15">
        <v>10</v>
      </c>
      <c r="HMO82" s="15">
        <v>282.11</v>
      </c>
      <c r="HMP82" s="34" t="s">
        <v>191</v>
      </c>
      <c r="HMQ82" s="34"/>
      <c r="HMR82" s="15" t="s">
        <v>39</v>
      </c>
      <c r="HMU82" s="15">
        <v>9.6999999999999993</v>
      </c>
      <c r="HMV82" s="15">
        <v>39</v>
      </c>
      <c r="HMW82" s="15">
        <v>0.15</v>
      </c>
      <c r="HMX82" s="15">
        <v>10</v>
      </c>
      <c r="HNE82" s="15">
        <v>282.11</v>
      </c>
      <c r="HNF82" s="34" t="s">
        <v>191</v>
      </c>
      <c r="HNG82" s="34"/>
      <c r="HNH82" s="15" t="s">
        <v>39</v>
      </c>
      <c r="HNK82" s="15">
        <v>9.6999999999999993</v>
      </c>
      <c r="HNL82" s="15">
        <v>39</v>
      </c>
      <c r="HNM82" s="15">
        <v>0.15</v>
      </c>
      <c r="HNN82" s="15">
        <v>10</v>
      </c>
      <c r="HNU82" s="15">
        <v>282.11</v>
      </c>
      <c r="HNV82" s="34" t="s">
        <v>191</v>
      </c>
      <c r="HNW82" s="34"/>
      <c r="HNX82" s="15" t="s">
        <v>39</v>
      </c>
      <c r="HOA82" s="15">
        <v>9.6999999999999993</v>
      </c>
      <c r="HOB82" s="15">
        <v>39</v>
      </c>
      <c r="HOC82" s="15">
        <v>0.15</v>
      </c>
      <c r="HOD82" s="15">
        <v>10</v>
      </c>
      <c r="HOK82" s="15">
        <v>282.11</v>
      </c>
      <c r="HOL82" s="34" t="s">
        <v>191</v>
      </c>
      <c r="HOM82" s="34"/>
      <c r="HON82" s="15" t="s">
        <v>39</v>
      </c>
      <c r="HOQ82" s="15">
        <v>9.6999999999999993</v>
      </c>
      <c r="HOR82" s="15">
        <v>39</v>
      </c>
      <c r="HOS82" s="15">
        <v>0.15</v>
      </c>
      <c r="HOT82" s="15">
        <v>10</v>
      </c>
      <c r="HPA82" s="15">
        <v>282.11</v>
      </c>
      <c r="HPB82" s="34" t="s">
        <v>191</v>
      </c>
      <c r="HPC82" s="34"/>
      <c r="HPD82" s="15" t="s">
        <v>39</v>
      </c>
      <c r="HPG82" s="15">
        <v>9.6999999999999993</v>
      </c>
      <c r="HPH82" s="15">
        <v>39</v>
      </c>
      <c r="HPI82" s="15">
        <v>0.15</v>
      </c>
      <c r="HPJ82" s="15">
        <v>10</v>
      </c>
      <c r="HPQ82" s="15">
        <v>282.11</v>
      </c>
      <c r="HPR82" s="34" t="s">
        <v>191</v>
      </c>
      <c r="HPS82" s="34"/>
      <c r="HPT82" s="15" t="s">
        <v>39</v>
      </c>
      <c r="HPW82" s="15">
        <v>9.6999999999999993</v>
      </c>
      <c r="HPX82" s="15">
        <v>39</v>
      </c>
      <c r="HPY82" s="15">
        <v>0.15</v>
      </c>
      <c r="HPZ82" s="15">
        <v>10</v>
      </c>
      <c r="HQG82" s="15">
        <v>282.11</v>
      </c>
      <c r="HQH82" s="34" t="s">
        <v>191</v>
      </c>
      <c r="HQI82" s="34"/>
      <c r="HQJ82" s="15" t="s">
        <v>39</v>
      </c>
      <c r="HQM82" s="15">
        <v>9.6999999999999993</v>
      </c>
      <c r="HQN82" s="15">
        <v>39</v>
      </c>
      <c r="HQO82" s="15">
        <v>0.15</v>
      </c>
      <c r="HQP82" s="15">
        <v>10</v>
      </c>
      <c r="HQW82" s="15">
        <v>282.11</v>
      </c>
      <c r="HQX82" s="34" t="s">
        <v>191</v>
      </c>
      <c r="HQY82" s="34"/>
      <c r="HQZ82" s="15" t="s">
        <v>39</v>
      </c>
      <c r="HRC82" s="15">
        <v>9.6999999999999993</v>
      </c>
      <c r="HRD82" s="15">
        <v>39</v>
      </c>
      <c r="HRE82" s="15">
        <v>0.15</v>
      </c>
      <c r="HRF82" s="15">
        <v>10</v>
      </c>
      <c r="HRM82" s="15">
        <v>282.11</v>
      </c>
      <c r="HRN82" s="34" t="s">
        <v>191</v>
      </c>
      <c r="HRO82" s="34"/>
      <c r="HRP82" s="15" t="s">
        <v>39</v>
      </c>
      <c r="HRS82" s="15">
        <v>9.6999999999999993</v>
      </c>
      <c r="HRT82" s="15">
        <v>39</v>
      </c>
      <c r="HRU82" s="15">
        <v>0.15</v>
      </c>
      <c r="HRV82" s="15">
        <v>10</v>
      </c>
      <c r="HSC82" s="15">
        <v>282.11</v>
      </c>
      <c r="HSD82" s="34" t="s">
        <v>191</v>
      </c>
      <c r="HSE82" s="34"/>
      <c r="HSF82" s="15" t="s">
        <v>39</v>
      </c>
      <c r="HSI82" s="15">
        <v>9.6999999999999993</v>
      </c>
      <c r="HSJ82" s="15">
        <v>39</v>
      </c>
      <c r="HSK82" s="15">
        <v>0.15</v>
      </c>
      <c r="HSL82" s="15">
        <v>10</v>
      </c>
      <c r="HSS82" s="15">
        <v>282.11</v>
      </c>
      <c r="HST82" s="34" t="s">
        <v>191</v>
      </c>
      <c r="HSU82" s="34"/>
      <c r="HSV82" s="15" t="s">
        <v>39</v>
      </c>
      <c r="HSY82" s="15">
        <v>9.6999999999999993</v>
      </c>
      <c r="HSZ82" s="15">
        <v>39</v>
      </c>
      <c r="HTA82" s="15">
        <v>0.15</v>
      </c>
      <c r="HTB82" s="15">
        <v>10</v>
      </c>
      <c r="HTI82" s="15">
        <v>282.11</v>
      </c>
      <c r="HTJ82" s="34" t="s">
        <v>191</v>
      </c>
      <c r="HTK82" s="34"/>
      <c r="HTL82" s="15" t="s">
        <v>39</v>
      </c>
      <c r="HTO82" s="15">
        <v>9.6999999999999993</v>
      </c>
      <c r="HTP82" s="15">
        <v>39</v>
      </c>
      <c r="HTQ82" s="15">
        <v>0.15</v>
      </c>
      <c r="HTR82" s="15">
        <v>10</v>
      </c>
      <c r="HTY82" s="15">
        <v>282.11</v>
      </c>
      <c r="HTZ82" s="34" t="s">
        <v>191</v>
      </c>
      <c r="HUA82" s="34"/>
      <c r="HUB82" s="15" t="s">
        <v>39</v>
      </c>
      <c r="HUE82" s="15">
        <v>9.6999999999999993</v>
      </c>
      <c r="HUF82" s="15">
        <v>39</v>
      </c>
      <c r="HUG82" s="15">
        <v>0.15</v>
      </c>
      <c r="HUH82" s="15">
        <v>10</v>
      </c>
      <c r="HUO82" s="15">
        <v>282.11</v>
      </c>
      <c r="HUP82" s="34" t="s">
        <v>191</v>
      </c>
      <c r="HUQ82" s="34"/>
      <c r="HUR82" s="15" t="s">
        <v>39</v>
      </c>
      <c r="HUU82" s="15">
        <v>9.6999999999999993</v>
      </c>
      <c r="HUV82" s="15">
        <v>39</v>
      </c>
      <c r="HUW82" s="15">
        <v>0.15</v>
      </c>
      <c r="HUX82" s="15">
        <v>10</v>
      </c>
      <c r="HVE82" s="15">
        <v>282.11</v>
      </c>
      <c r="HVF82" s="34" t="s">
        <v>191</v>
      </c>
      <c r="HVG82" s="34"/>
      <c r="HVH82" s="15" t="s">
        <v>39</v>
      </c>
      <c r="HVK82" s="15">
        <v>9.6999999999999993</v>
      </c>
      <c r="HVL82" s="15">
        <v>39</v>
      </c>
      <c r="HVM82" s="15">
        <v>0.15</v>
      </c>
      <c r="HVN82" s="15">
        <v>10</v>
      </c>
      <c r="HVU82" s="15">
        <v>282.11</v>
      </c>
      <c r="HVV82" s="34" t="s">
        <v>191</v>
      </c>
      <c r="HVW82" s="34"/>
      <c r="HVX82" s="15" t="s">
        <v>39</v>
      </c>
      <c r="HWA82" s="15">
        <v>9.6999999999999993</v>
      </c>
      <c r="HWB82" s="15">
        <v>39</v>
      </c>
      <c r="HWC82" s="15">
        <v>0.15</v>
      </c>
      <c r="HWD82" s="15">
        <v>10</v>
      </c>
      <c r="HWK82" s="15">
        <v>282.11</v>
      </c>
      <c r="HWL82" s="34" t="s">
        <v>191</v>
      </c>
      <c r="HWM82" s="34"/>
      <c r="HWN82" s="15" t="s">
        <v>39</v>
      </c>
      <c r="HWQ82" s="15">
        <v>9.6999999999999993</v>
      </c>
      <c r="HWR82" s="15">
        <v>39</v>
      </c>
      <c r="HWS82" s="15">
        <v>0.15</v>
      </c>
      <c r="HWT82" s="15">
        <v>10</v>
      </c>
      <c r="HXA82" s="15">
        <v>282.11</v>
      </c>
      <c r="HXB82" s="34" t="s">
        <v>191</v>
      </c>
      <c r="HXC82" s="34"/>
      <c r="HXD82" s="15" t="s">
        <v>39</v>
      </c>
      <c r="HXG82" s="15">
        <v>9.6999999999999993</v>
      </c>
      <c r="HXH82" s="15">
        <v>39</v>
      </c>
      <c r="HXI82" s="15">
        <v>0.15</v>
      </c>
      <c r="HXJ82" s="15">
        <v>10</v>
      </c>
      <c r="HXQ82" s="15">
        <v>282.11</v>
      </c>
      <c r="HXR82" s="34" t="s">
        <v>191</v>
      </c>
      <c r="HXS82" s="34"/>
      <c r="HXT82" s="15" t="s">
        <v>39</v>
      </c>
      <c r="HXW82" s="15">
        <v>9.6999999999999993</v>
      </c>
      <c r="HXX82" s="15">
        <v>39</v>
      </c>
      <c r="HXY82" s="15">
        <v>0.15</v>
      </c>
      <c r="HXZ82" s="15">
        <v>10</v>
      </c>
      <c r="HYG82" s="15">
        <v>282.11</v>
      </c>
      <c r="HYH82" s="34" t="s">
        <v>191</v>
      </c>
      <c r="HYI82" s="34"/>
      <c r="HYJ82" s="15" t="s">
        <v>39</v>
      </c>
      <c r="HYM82" s="15">
        <v>9.6999999999999993</v>
      </c>
      <c r="HYN82" s="15">
        <v>39</v>
      </c>
      <c r="HYO82" s="15">
        <v>0.15</v>
      </c>
      <c r="HYP82" s="15">
        <v>10</v>
      </c>
      <c r="HYW82" s="15">
        <v>282.11</v>
      </c>
      <c r="HYX82" s="34" t="s">
        <v>191</v>
      </c>
      <c r="HYY82" s="34"/>
      <c r="HYZ82" s="15" t="s">
        <v>39</v>
      </c>
      <c r="HZC82" s="15">
        <v>9.6999999999999993</v>
      </c>
      <c r="HZD82" s="15">
        <v>39</v>
      </c>
      <c r="HZE82" s="15">
        <v>0.15</v>
      </c>
      <c r="HZF82" s="15">
        <v>10</v>
      </c>
      <c r="HZM82" s="15">
        <v>282.11</v>
      </c>
      <c r="HZN82" s="34" t="s">
        <v>191</v>
      </c>
      <c r="HZO82" s="34"/>
      <c r="HZP82" s="15" t="s">
        <v>39</v>
      </c>
      <c r="HZS82" s="15">
        <v>9.6999999999999993</v>
      </c>
      <c r="HZT82" s="15">
        <v>39</v>
      </c>
      <c r="HZU82" s="15">
        <v>0.15</v>
      </c>
      <c r="HZV82" s="15">
        <v>10</v>
      </c>
      <c r="IAC82" s="15">
        <v>282.11</v>
      </c>
      <c r="IAD82" s="34" t="s">
        <v>191</v>
      </c>
      <c r="IAE82" s="34"/>
      <c r="IAF82" s="15" t="s">
        <v>39</v>
      </c>
      <c r="IAI82" s="15">
        <v>9.6999999999999993</v>
      </c>
      <c r="IAJ82" s="15">
        <v>39</v>
      </c>
      <c r="IAK82" s="15">
        <v>0.15</v>
      </c>
      <c r="IAL82" s="15">
        <v>10</v>
      </c>
      <c r="IAS82" s="15">
        <v>282.11</v>
      </c>
      <c r="IAT82" s="34" t="s">
        <v>191</v>
      </c>
      <c r="IAU82" s="34"/>
      <c r="IAV82" s="15" t="s">
        <v>39</v>
      </c>
      <c r="IAY82" s="15">
        <v>9.6999999999999993</v>
      </c>
      <c r="IAZ82" s="15">
        <v>39</v>
      </c>
      <c r="IBA82" s="15">
        <v>0.15</v>
      </c>
      <c r="IBB82" s="15">
        <v>10</v>
      </c>
      <c r="IBI82" s="15">
        <v>282.11</v>
      </c>
      <c r="IBJ82" s="34" t="s">
        <v>191</v>
      </c>
      <c r="IBK82" s="34"/>
      <c r="IBL82" s="15" t="s">
        <v>39</v>
      </c>
      <c r="IBO82" s="15">
        <v>9.6999999999999993</v>
      </c>
      <c r="IBP82" s="15">
        <v>39</v>
      </c>
      <c r="IBQ82" s="15">
        <v>0.15</v>
      </c>
      <c r="IBR82" s="15">
        <v>10</v>
      </c>
      <c r="IBY82" s="15">
        <v>282.11</v>
      </c>
      <c r="IBZ82" s="34" t="s">
        <v>191</v>
      </c>
      <c r="ICA82" s="34"/>
      <c r="ICB82" s="15" t="s">
        <v>39</v>
      </c>
      <c r="ICE82" s="15">
        <v>9.6999999999999993</v>
      </c>
      <c r="ICF82" s="15">
        <v>39</v>
      </c>
      <c r="ICG82" s="15">
        <v>0.15</v>
      </c>
      <c r="ICH82" s="15">
        <v>10</v>
      </c>
      <c r="ICO82" s="15">
        <v>282.11</v>
      </c>
      <c r="ICP82" s="34" t="s">
        <v>191</v>
      </c>
      <c r="ICQ82" s="34"/>
      <c r="ICR82" s="15" t="s">
        <v>39</v>
      </c>
      <c r="ICU82" s="15">
        <v>9.6999999999999993</v>
      </c>
      <c r="ICV82" s="15">
        <v>39</v>
      </c>
      <c r="ICW82" s="15">
        <v>0.15</v>
      </c>
      <c r="ICX82" s="15">
        <v>10</v>
      </c>
      <c r="IDE82" s="15">
        <v>282.11</v>
      </c>
      <c r="IDF82" s="34" t="s">
        <v>191</v>
      </c>
      <c r="IDG82" s="34"/>
      <c r="IDH82" s="15" t="s">
        <v>39</v>
      </c>
      <c r="IDK82" s="15">
        <v>9.6999999999999993</v>
      </c>
      <c r="IDL82" s="15">
        <v>39</v>
      </c>
      <c r="IDM82" s="15">
        <v>0.15</v>
      </c>
      <c r="IDN82" s="15">
        <v>10</v>
      </c>
      <c r="IDU82" s="15">
        <v>282.11</v>
      </c>
      <c r="IDV82" s="34" t="s">
        <v>191</v>
      </c>
      <c r="IDW82" s="34"/>
      <c r="IDX82" s="15" t="s">
        <v>39</v>
      </c>
      <c r="IEA82" s="15">
        <v>9.6999999999999993</v>
      </c>
      <c r="IEB82" s="15">
        <v>39</v>
      </c>
      <c r="IEC82" s="15">
        <v>0.15</v>
      </c>
      <c r="IED82" s="15">
        <v>10</v>
      </c>
      <c r="IEK82" s="15">
        <v>282.11</v>
      </c>
      <c r="IEL82" s="34" t="s">
        <v>191</v>
      </c>
      <c r="IEM82" s="34"/>
      <c r="IEN82" s="15" t="s">
        <v>39</v>
      </c>
      <c r="IEQ82" s="15">
        <v>9.6999999999999993</v>
      </c>
      <c r="IER82" s="15">
        <v>39</v>
      </c>
      <c r="IES82" s="15">
        <v>0.15</v>
      </c>
      <c r="IET82" s="15">
        <v>10</v>
      </c>
      <c r="IFA82" s="15">
        <v>282.11</v>
      </c>
      <c r="IFB82" s="34" t="s">
        <v>191</v>
      </c>
      <c r="IFC82" s="34"/>
      <c r="IFD82" s="15" t="s">
        <v>39</v>
      </c>
      <c r="IFG82" s="15">
        <v>9.6999999999999993</v>
      </c>
      <c r="IFH82" s="15">
        <v>39</v>
      </c>
      <c r="IFI82" s="15">
        <v>0.15</v>
      </c>
      <c r="IFJ82" s="15">
        <v>10</v>
      </c>
      <c r="IFQ82" s="15">
        <v>282.11</v>
      </c>
      <c r="IFR82" s="34" t="s">
        <v>191</v>
      </c>
      <c r="IFS82" s="34"/>
      <c r="IFT82" s="15" t="s">
        <v>39</v>
      </c>
      <c r="IFW82" s="15">
        <v>9.6999999999999993</v>
      </c>
      <c r="IFX82" s="15">
        <v>39</v>
      </c>
      <c r="IFY82" s="15">
        <v>0.15</v>
      </c>
      <c r="IFZ82" s="15">
        <v>10</v>
      </c>
      <c r="IGG82" s="15">
        <v>282.11</v>
      </c>
      <c r="IGH82" s="34" t="s">
        <v>191</v>
      </c>
      <c r="IGI82" s="34"/>
      <c r="IGJ82" s="15" t="s">
        <v>39</v>
      </c>
      <c r="IGM82" s="15">
        <v>9.6999999999999993</v>
      </c>
      <c r="IGN82" s="15">
        <v>39</v>
      </c>
      <c r="IGO82" s="15">
        <v>0.15</v>
      </c>
      <c r="IGP82" s="15">
        <v>10</v>
      </c>
      <c r="IGW82" s="15">
        <v>282.11</v>
      </c>
      <c r="IGX82" s="34" t="s">
        <v>191</v>
      </c>
      <c r="IGY82" s="34"/>
      <c r="IGZ82" s="15" t="s">
        <v>39</v>
      </c>
      <c r="IHC82" s="15">
        <v>9.6999999999999993</v>
      </c>
      <c r="IHD82" s="15">
        <v>39</v>
      </c>
      <c r="IHE82" s="15">
        <v>0.15</v>
      </c>
      <c r="IHF82" s="15">
        <v>10</v>
      </c>
      <c r="IHM82" s="15">
        <v>282.11</v>
      </c>
      <c r="IHN82" s="34" t="s">
        <v>191</v>
      </c>
      <c r="IHO82" s="34"/>
      <c r="IHP82" s="15" t="s">
        <v>39</v>
      </c>
      <c r="IHS82" s="15">
        <v>9.6999999999999993</v>
      </c>
      <c r="IHT82" s="15">
        <v>39</v>
      </c>
      <c r="IHU82" s="15">
        <v>0.15</v>
      </c>
      <c r="IHV82" s="15">
        <v>10</v>
      </c>
      <c r="IIC82" s="15">
        <v>282.11</v>
      </c>
      <c r="IID82" s="34" t="s">
        <v>191</v>
      </c>
      <c r="IIE82" s="34"/>
      <c r="IIF82" s="15" t="s">
        <v>39</v>
      </c>
      <c r="III82" s="15">
        <v>9.6999999999999993</v>
      </c>
      <c r="IIJ82" s="15">
        <v>39</v>
      </c>
      <c r="IIK82" s="15">
        <v>0.15</v>
      </c>
      <c r="IIL82" s="15">
        <v>10</v>
      </c>
      <c r="IIS82" s="15">
        <v>282.11</v>
      </c>
      <c r="IIT82" s="34" t="s">
        <v>191</v>
      </c>
      <c r="IIU82" s="34"/>
      <c r="IIV82" s="15" t="s">
        <v>39</v>
      </c>
      <c r="IIY82" s="15">
        <v>9.6999999999999993</v>
      </c>
      <c r="IIZ82" s="15">
        <v>39</v>
      </c>
      <c r="IJA82" s="15">
        <v>0.15</v>
      </c>
      <c r="IJB82" s="15">
        <v>10</v>
      </c>
      <c r="IJI82" s="15">
        <v>282.11</v>
      </c>
      <c r="IJJ82" s="34" t="s">
        <v>191</v>
      </c>
      <c r="IJK82" s="34"/>
      <c r="IJL82" s="15" t="s">
        <v>39</v>
      </c>
      <c r="IJO82" s="15">
        <v>9.6999999999999993</v>
      </c>
      <c r="IJP82" s="15">
        <v>39</v>
      </c>
      <c r="IJQ82" s="15">
        <v>0.15</v>
      </c>
      <c r="IJR82" s="15">
        <v>10</v>
      </c>
      <c r="IJY82" s="15">
        <v>282.11</v>
      </c>
      <c r="IJZ82" s="34" t="s">
        <v>191</v>
      </c>
      <c r="IKA82" s="34"/>
      <c r="IKB82" s="15" t="s">
        <v>39</v>
      </c>
      <c r="IKE82" s="15">
        <v>9.6999999999999993</v>
      </c>
      <c r="IKF82" s="15">
        <v>39</v>
      </c>
      <c r="IKG82" s="15">
        <v>0.15</v>
      </c>
      <c r="IKH82" s="15">
        <v>10</v>
      </c>
      <c r="IKO82" s="15">
        <v>282.11</v>
      </c>
      <c r="IKP82" s="34" t="s">
        <v>191</v>
      </c>
      <c r="IKQ82" s="34"/>
      <c r="IKR82" s="15" t="s">
        <v>39</v>
      </c>
      <c r="IKU82" s="15">
        <v>9.6999999999999993</v>
      </c>
      <c r="IKV82" s="15">
        <v>39</v>
      </c>
      <c r="IKW82" s="15">
        <v>0.15</v>
      </c>
      <c r="IKX82" s="15">
        <v>10</v>
      </c>
      <c r="ILE82" s="15">
        <v>282.11</v>
      </c>
      <c r="ILF82" s="34" t="s">
        <v>191</v>
      </c>
      <c r="ILG82" s="34"/>
      <c r="ILH82" s="15" t="s">
        <v>39</v>
      </c>
      <c r="ILK82" s="15">
        <v>9.6999999999999993</v>
      </c>
      <c r="ILL82" s="15">
        <v>39</v>
      </c>
      <c r="ILM82" s="15">
        <v>0.15</v>
      </c>
      <c r="ILN82" s="15">
        <v>10</v>
      </c>
      <c r="ILU82" s="15">
        <v>282.11</v>
      </c>
      <c r="ILV82" s="34" t="s">
        <v>191</v>
      </c>
      <c r="ILW82" s="34"/>
      <c r="ILX82" s="15" t="s">
        <v>39</v>
      </c>
      <c r="IMA82" s="15">
        <v>9.6999999999999993</v>
      </c>
      <c r="IMB82" s="15">
        <v>39</v>
      </c>
      <c r="IMC82" s="15">
        <v>0.15</v>
      </c>
      <c r="IMD82" s="15">
        <v>10</v>
      </c>
      <c r="IMK82" s="15">
        <v>282.11</v>
      </c>
      <c r="IML82" s="34" t="s">
        <v>191</v>
      </c>
      <c r="IMM82" s="34"/>
      <c r="IMN82" s="15" t="s">
        <v>39</v>
      </c>
      <c r="IMQ82" s="15">
        <v>9.6999999999999993</v>
      </c>
      <c r="IMR82" s="15">
        <v>39</v>
      </c>
      <c r="IMS82" s="15">
        <v>0.15</v>
      </c>
      <c r="IMT82" s="15">
        <v>10</v>
      </c>
      <c r="INA82" s="15">
        <v>282.11</v>
      </c>
      <c r="INB82" s="34" t="s">
        <v>191</v>
      </c>
      <c r="INC82" s="34"/>
      <c r="IND82" s="15" t="s">
        <v>39</v>
      </c>
      <c r="ING82" s="15">
        <v>9.6999999999999993</v>
      </c>
      <c r="INH82" s="15">
        <v>39</v>
      </c>
      <c r="INI82" s="15">
        <v>0.15</v>
      </c>
      <c r="INJ82" s="15">
        <v>10</v>
      </c>
      <c r="INQ82" s="15">
        <v>282.11</v>
      </c>
      <c r="INR82" s="34" t="s">
        <v>191</v>
      </c>
      <c r="INS82" s="34"/>
      <c r="INT82" s="15" t="s">
        <v>39</v>
      </c>
      <c r="INW82" s="15">
        <v>9.6999999999999993</v>
      </c>
      <c r="INX82" s="15">
        <v>39</v>
      </c>
      <c r="INY82" s="15">
        <v>0.15</v>
      </c>
      <c r="INZ82" s="15">
        <v>10</v>
      </c>
      <c r="IOG82" s="15">
        <v>282.11</v>
      </c>
      <c r="IOH82" s="34" t="s">
        <v>191</v>
      </c>
      <c r="IOI82" s="34"/>
      <c r="IOJ82" s="15" t="s">
        <v>39</v>
      </c>
      <c r="IOM82" s="15">
        <v>9.6999999999999993</v>
      </c>
      <c r="ION82" s="15">
        <v>39</v>
      </c>
      <c r="IOO82" s="15">
        <v>0.15</v>
      </c>
      <c r="IOP82" s="15">
        <v>10</v>
      </c>
      <c r="IOW82" s="15">
        <v>282.11</v>
      </c>
      <c r="IOX82" s="34" t="s">
        <v>191</v>
      </c>
      <c r="IOY82" s="34"/>
      <c r="IOZ82" s="15" t="s">
        <v>39</v>
      </c>
      <c r="IPC82" s="15">
        <v>9.6999999999999993</v>
      </c>
      <c r="IPD82" s="15">
        <v>39</v>
      </c>
      <c r="IPE82" s="15">
        <v>0.15</v>
      </c>
      <c r="IPF82" s="15">
        <v>10</v>
      </c>
      <c r="IPM82" s="15">
        <v>282.11</v>
      </c>
      <c r="IPN82" s="34" t="s">
        <v>191</v>
      </c>
      <c r="IPO82" s="34"/>
      <c r="IPP82" s="15" t="s">
        <v>39</v>
      </c>
      <c r="IPS82" s="15">
        <v>9.6999999999999993</v>
      </c>
      <c r="IPT82" s="15">
        <v>39</v>
      </c>
      <c r="IPU82" s="15">
        <v>0.15</v>
      </c>
      <c r="IPV82" s="15">
        <v>10</v>
      </c>
      <c r="IQC82" s="15">
        <v>282.11</v>
      </c>
      <c r="IQD82" s="34" t="s">
        <v>191</v>
      </c>
      <c r="IQE82" s="34"/>
      <c r="IQF82" s="15" t="s">
        <v>39</v>
      </c>
      <c r="IQI82" s="15">
        <v>9.6999999999999993</v>
      </c>
      <c r="IQJ82" s="15">
        <v>39</v>
      </c>
      <c r="IQK82" s="15">
        <v>0.15</v>
      </c>
      <c r="IQL82" s="15">
        <v>10</v>
      </c>
      <c r="IQS82" s="15">
        <v>282.11</v>
      </c>
      <c r="IQT82" s="34" t="s">
        <v>191</v>
      </c>
      <c r="IQU82" s="34"/>
      <c r="IQV82" s="15" t="s">
        <v>39</v>
      </c>
      <c r="IQY82" s="15">
        <v>9.6999999999999993</v>
      </c>
      <c r="IQZ82" s="15">
        <v>39</v>
      </c>
      <c r="IRA82" s="15">
        <v>0.15</v>
      </c>
      <c r="IRB82" s="15">
        <v>10</v>
      </c>
      <c r="IRI82" s="15">
        <v>282.11</v>
      </c>
      <c r="IRJ82" s="34" t="s">
        <v>191</v>
      </c>
      <c r="IRK82" s="34"/>
      <c r="IRL82" s="15" t="s">
        <v>39</v>
      </c>
      <c r="IRO82" s="15">
        <v>9.6999999999999993</v>
      </c>
      <c r="IRP82" s="15">
        <v>39</v>
      </c>
      <c r="IRQ82" s="15">
        <v>0.15</v>
      </c>
      <c r="IRR82" s="15">
        <v>10</v>
      </c>
      <c r="IRY82" s="15">
        <v>282.11</v>
      </c>
      <c r="IRZ82" s="34" t="s">
        <v>191</v>
      </c>
      <c r="ISA82" s="34"/>
      <c r="ISB82" s="15" t="s">
        <v>39</v>
      </c>
      <c r="ISE82" s="15">
        <v>9.6999999999999993</v>
      </c>
      <c r="ISF82" s="15">
        <v>39</v>
      </c>
      <c r="ISG82" s="15">
        <v>0.15</v>
      </c>
      <c r="ISH82" s="15">
        <v>10</v>
      </c>
      <c r="ISO82" s="15">
        <v>282.11</v>
      </c>
      <c r="ISP82" s="34" t="s">
        <v>191</v>
      </c>
      <c r="ISQ82" s="34"/>
      <c r="ISR82" s="15" t="s">
        <v>39</v>
      </c>
      <c r="ISU82" s="15">
        <v>9.6999999999999993</v>
      </c>
      <c r="ISV82" s="15">
        <v>39</v>
      </c>
      <c r="ISW82" s="15">
        <v>0.15</v>
      </c>
      <c r="ISX82" s="15">
        <v>10</v>
      </c>
      <c r="ITE82" s="15">
        <v>282.11</v>
      </c>
      <c r="ITF82" s="34" t="s">
        <v>191</v>
      </c>
      <c r="ITG82" s="34"/>
      <c r="ITH82" s="15" t="s">
        <v>39</v>
      </c>
      <c r="ITK82" s="15">
        <v>9.6999999999999993</v>
      </c>
      <c r="ITL82" s="15">
        <v>39</v>
      </c>
      <c r="ITM82" s="15">
        <v>0.15</v>
      </c>
      <c r="ITN82" s="15">
        <v>10</v>
      </c>
      <c r="ITU82" s="15">
        <v>282.11</v>
      </c>
      <c r="ITV82" s="34" t="s">
        <v>191</v>
      </c>
      <c r="ITW82" s="34"/>
      <c r="ITX82" s="15" t="s">
        <v>39</v>
      </c>
      <c r="IUA82" s="15">
        <v>9.6999999999999993</v>
      </c>
      <c r="IUB82" s="15">
        <v>39</v>
      </c>
      <c r="IUC82" s="15">
        <v>0.15</v>
      </c>
      <c r="IUD82" s="15">
        <v>10</v>
      </c>
      <c r="IUK82" s="15">
        <v>282.11</v>
      </c>
      <c r="IUL82" s="34" t="s">
        <v>191</v>
      </c>
      <c r="IUM82" s="34"/>
      <c r="IUN82" s="15" t="s">
        <v>39</v>
      </c>
      <c r="IUQ82" s="15">
        <v>9.6999999999999993</v>
      </c>
      <c r="IUR82" s="15">
        <v>39</v>
      </c>
      <c r="IUS82" s="15">
        <v>0.15</v>
      </c>
      <c r="IUT82" s="15">
        <v>10</v>
      </c>
      <c r="IVA82" s="15">
        <v>282.11</v>
      </c>
      <c r="IVB82" s="34" t="s">
        <v>191</v>
      </c>
      <c r="IVC82" s="34"/>
      <c r="IVD82" s="15" t="s">
        <v>39</v>
      </c>
      <c r="IVG82" s="15">
        <v>9.6999999999999993</v>
      </c>
      <c r="IVH82" s="15">
        <v>39</v>
      </c>
      <c r="IVI82" s="15">
        <v>0.15</v>
      </c>
      <c r="IVJ82" s="15">
        <v>10</v>
      </c>
      <c r="IVQ82" s="15">
        <v>282.11</v>
      </c>
      <c r="IVR82" s="34" t="s">
        <v>191</v>
      </c>
      <c r="IVS82" s="34"/>
      <c r="IVT82" s="15" t="s">
        <v>39</v>
      </c>
      <c r="IVW82" s="15">
        <v>9.6999999999999993</v>
      </c>
      <c r="IVX82" s="15">
        <v>39</v>
      </c>
      <c r="IVY82" s="15">
        <v>0.15</v>
      </c>
      <c r="IVZ82" s="15">
        <v>10</v>
      </c>
      <c r="IWG82" s="15">
        <v>282.11</v>
      </c>
      <c r="IWH82" s="34" t="s">
        <v>191</v>
      </c>
      <c r="IWI82" s="34"/>
      <c r="IWJ82" s="15" t="s">
        <v>39</v>
      </c>
      <c r="IWM82" s="15">
        <v>9.6999999999999993</v>
      </c>
      <c r="IWN82" s="15">
        <v>39</v>
      </c>
      <c r="IWO82" s="15">
        <v>0.15</v>
      </c>
      <c r="IWP82" s="15">
        <v>10</v>
      </c>
      <c r="IWW82" s="15">
        <v>282.11</v>
      </c>
      <c r="IWX82" s="34" t="s">
        <v>191</v>
      </c>
      <c r="IWY82" s="34"/>
      <c r="IWZ82" s="15" t="s">
        <v>39</v>
      </c>
      <c r="IXC82" s="15">
        <v>9.6999999999999993</v>
      </c>
      <c r="IXD82" s="15">
        <v>39</v>
      </c>
      <c r="IXE82" s="15">
        <v>0.15</v>
      </c>
      <c r="IXF82" s="15">
        <v>10</v>
      </c>
      <c r="IXM82" s="15">
        <v>282.11</v>
      </c>
      <c r="IXN82" s="34" t="s">
        <v>191</v>
      </c>
      <c r="IXO82" s="34"/>
      <c r="IXP82" s="15" t="s">
        <v>39</v>
      </c>
      <c r="IXS82" s="15">
        <v>9.6999999999999993</v>
      </c>
      <c r="IXT82" s="15">
        <v>39</v>
      </c>
      <c r="IXU82" s="15">
        <v>0.15</v>
      </c>
      <c r="IXV82" s="15">
        <v>10</v>
      </c>
      <c r="IYC82" s="15">
        <v>282.11</v>
      </c>
      <c r="IYD82" s="34" t="s">
        <v>191</v>
      </c>
      <c r="IYE82" s="34"/>
      <c r="IYF82" s="15" t="s">
        <v>39</v>
      </c>
      <c r="IYI82" s="15">
        <v>9.6999999999999993</v>
      </c>
      <c r="IYJ82" s="15">
        <v>39</v>
      </c>
      <c r="IYK82" s="15">
        <v>0.15</v>
      </c>
      <c r="IYL82" s="15">
        <v>10</v>
      </c>
      <c r="IYS82" s="15">
        <v>282.11</v>
      </c>
      <c r="IYT82" s="34" t="s">
        <v>191</v>
      </c>
      <c r="IYU82" s="34"/>
      <c r="IYV82" s="15" t="s">
        <v>39</v>
      </c>
      <c r="IYY82" s="15">
        <v>9.6999999999999993</v>
      </c>
      <c r="IYZ82" s="15">
        <v>39</v>
      </c>
      <c r="IZA82" s="15">
        <v>0.15</v>
      </c>
      <c r="IZB82" s="15">
        <v>10</v>
      </c>
      <c r="IZI82" s="15">
        <v>282.11</v>
      </c>
      <c r="IZJ82" s="34" t="s">
        <v>191</v>
      </c>
      <c r="IZK82" s="34"/>
      <c r="IZL82" s="15" t="s">
        <v>39</v>
      </c>
      <c r="IZO82" s="15">
        <v>9.6999999999999993</v>
      </c>
      <c r="IZP82" s="15">
        <v>39</v>
      </c>
      <c r="IZQ82" s="15">
        <v>0.15</v>
      </c>
      <c r="IZR82" s="15">
        <v>10</v>
      </c>
      <c r="IZY82" s="15">
        <v>282.11</v>
      </c>
      <c r="IZZ82" s="34" t="s">
        <v>191</v>
      </c>
      <c r="JAA82" s="34"/>
      <c r="JAB82" s="15" t="s">
        <v>39</v>
      </c>
      <c r="JAE82" s="15">
        <v>9.6999999999999993</v>
      </c>
      <c r="JAF82" s="15">
        <v>39</v>
      </c>
      <c r="JAG82" s="15">
        <v>0.15</v>
      </c>
      <c r="JAH82" s="15">
        <v>10</v>
      </c>
      <c r="JAO82" s="15">
        <v>282.11</v>
      </c>
      <c r="JAP82" s="34" t="s">
        <v>191</v>
      </c>
      <c r="JAQ82" s="34"/>
      <c r="JAR82" s="15" t="s">
        <v>39</v>
      </c>
      <c r="JAU82" s="15">
        <v>9.6999999999999993</v>
      </c>
      <c r="JAV82" s="15">
        <v>39</v>
      </c>
      <c r="JAW82" s="15">
        <v>0.15</v>
      </c>
      <c r="JAX82" s="15">
        <v>10</v>
      </c>
      <c r="JBE82" s="15">
        <v>282.11</v>
      </c>
      <c r="JBF82" s="34" t="s">
        <v>191</v>
      </c>
      <c r="JBG82" s="34"/>
      <c r="JBH82" s="15" t="s">
        <v>39</v>
      </c>
      <c r="JBK82" s="15">
        <v>9.6999999999999993</v>
      </c>
      <c r="JBL82" s="15">
        <v>39</v>
      </c>
      <c r="JBM82" s="15">
        <v>0.15</v>
      </c>
      <c r="JBN82" s="15">
        <v>10</v>
      </c>
      <c r="JBU82" s="15">
        <v>282.11</v>
      </c>
      <c r="JBV82" s="34" t="s">
        <v>191</v>
      </c>
      <c r="JBW82" s="34"/>
      <c r="JBX82" s="15" t="s">
        <v>39</v>
      </c>
      <c r="JCA82" s="15">
        <v>9.6999999999999993</v>
      </c>
      <c r="JCB82" s="15">
        <v>39</v>
      </c>
      <c r="JCC82" s="15">
        <v>0.15</v>
      </c>
      <c r="JCD82" s="15">
        <v>10</v>
      </c>
      <c r="JCK82" s="15">
        <v>282.11</v>
      </c>
      <c r="JCL82" s="34" t="s">
        <v>191</v>
      </c>
      <c r="JCM82" s="34"/>
      <c r="JCN82" s="15" t="s">
        <v>39</v>
      </c>
      <c r="JCQ82" s="15">
        <v>9.6999999999999993</v>
      </c>
      <c r="JCR82" s="15">
        <v>39</v>
      </c>
      <c r="JCS82" s="15">
        <v>0.15</v>
      </c>
      <c r="JCT82" s="15">
        <v>10</v>
      </c>
      <c r="JDA82" s="15">
        <v>282.11</v>
      </c>
      <c r="JDB82" s="34" t="s">
        <v>191</v>
      </c>
      <c r="JDC82" s="34"/>
      <c r="JDD82" s="15" t="s">
        <v>39</v>
      </c>
      <c r="JDG82" s="15">
        <v>9.6999999999999993</v>
      </c>
      <c r="JDH82" s="15">
        <v>39</v>
      </c>
      <c r="JDI82" s="15">
        <v>0.15</v>
      </c>
      <c r="JDJ82" s="15">
        <v>10</v>
      </c>
      <c r="JDQ82" s="15">
        <v>282.11</v>
      </c>
      <c r="JDR82" s="34" t="s">
        <v>191</v>
      </c>
      <c r="JDS82" s="34"/>
      <c r="JDT82" s="15" t="s">
        <v>39</v>
      </c>
      <c r="JDW82" s="15">
        <v>9.6999999999999993</v>
      </c>
      <c r="JDX82" s="15">
        <v>39</v>
      </c>
      <c r="JDY82" s="15">
        <v>0.15</v>
      </c>
      <c r="JDZ82" s="15">
        <v>10</v>
      </c>
      <c r="JEG82" s="15">
        <v>282.11</v>
      </c>
      <c r="JEH82" s="34" t="s">
        <v>191</v>
      </c>
      <c r="JEI82" s="34"/>
      <c r="JEJ82" s="15" t="s">
        <v>39</v>
      </c>
      <c r="JEM82" s="15">
        <v>9.6999999999999993</v>
      </c>
      <c r="JEN82" s="15">
        <v>39</v>
      </c>
      <c r="JEO82" s="15">
        <v>0.15</v>
      </c>
      <c r="JEP82" s="15">
        <v>10</v>
      </c>
      <c r="JEW82" s="15">
        <v>282.11</v>
      </c>
      <c r="JEX82" s="34" t="s">
        <v>191</v>
      </c>
      <c r="JEY82" s="34"/>
      <c r="JEZ82" s="15" t="s">
        <v>39</v>
      </c>
      <c r="JFC82" s="15">
        <v>9.6999999999999993</v>
      </c>
      <c r="JFD82" s="15">
        <v>39</v>
      </c>
      <c r="JFE82" s="15">
        <v>0.15</v>
      </c>
      <c r="JFF82" s="15">
        <v>10</v>
      </c>
      <c r="JFM82" s="15">
        <v>282.11</v>
      </c>
      <c r="JFN82" s="34" t="s">
        <v>191</v>
      </c>
      <c r="JFO82" s="34"/>
      <c r="JFP82" s="15" t="s">
        <v>39</v>
      </c>
      <c r="JFS82" s="15">
        <v>9.6999999999999993</v>
      </c>
      <c r="JFT82" s="15">
        <v>39</v>
      </c>
      <c r="JFU82" s="15">
        <v>0.15</v>
      </c>
      <c r="JFV82" s="15">
        <v>10</v>
      </c>
      <c r="JGC82" s="15">
        <v>282.11</v>
      </c>
      <c r="JGD82" s="34" t="s">
        <v>191</v>
      </c>
      <c r="JGE82" s="34"/>
      <c r="JGF82" s="15" t="s">
        <v>39</v>
      </c>
      <c r="JGI82" s="15">
        <v>9.6999999999999993</v>
      </c>
      <c r="JGJ82" s="15">
        <v>39</v>
      </c>
      <c r="JGK82" s="15">
        <v>0.15</v>
      </c>
      <c r="JGL82" s="15">
        <v>10</v>
      </c>
      <c r="JGS82" s="15">
        <v>282.11</v>
      </c>
      <c r="JGT82" s="34" t="s">
        <v>191</v>
      </c>
      <c r="JGU82" s="34"/>
      <c r="JGV82" s="15" t="s">
        <v>39</v>
      </c>
      <c r="JGY82" s="15">
        <v>9.6999999999999993</v>
      </c>
      <c r="JGZ82" s="15">
        <v>39</v>
      </c>
      <c r="JHA82" s="15">
        <v>0.15</v>
      </c>
      <c r="JHB82" s="15">
        <v>10</v>
      </c>
      <c r="JHI82" s="15">
        <v>282.11</v>
      </c>
      <c r="JHJ82" s="34" t="s">
        <v>191</v>
      </c>
      <c r="JHK82" s="34"/>
      <c r="JHL82" s="15" t="s">
        <v>39</v>
      </c>
      <c r="JHO82" s="15">
        <v>9.6999999999999993</v>
      </c>
      <c r="JHP82" s="15">
        <v>39</v>
      </c>
      <c r="JHQ82" s="15">
        <v>0.15</v>
      </c>
      <c r="JHR82" s="15">
        <v>10</v>
      </c>
      <c r="JHY82" s="15">
        <v>282.11</v>
      </c>
      <c r="JHZ82" s="34" t="s">
        <v>191</v>
      </c>
      <c r="JIA82" s="34"/>
      <c r="JIB82" s="15" t="s">
        <v>39</v>
      </c>
      <c r="JIE82" s="15">
        <v>9.6999999999999993</v>
      </c>
      <c r="JIF82" s="15">
        <v>39</v>
      </c>
      <c r="JIG82" s="15">
        <v>0.15</v>
      </c>
      <c r="JIH82" s="15">
        <v>10</v>
      </c>
      <c r="JIO82" s="15">
        <v>282.11</v>
      </c>
      <c r="JIP82" s="34" t="s">
        <v>191</v>
      </c>
      <c r="JIQ82" s="34"/>
      <c r="JIR82" s="15" t="s">
        <v>39</v>
      </c>
      <c r="JIU82" s="15">
        <v>9.6999999999999993</v>
      </c>
      <c r="JIV82" s="15">
        <v>39</v>
      </c>
      <c r="JIW82" s="15">
        <v>0.15</v>
      </c>
      <c r="JIX82" s="15">
        <v>10</v>
      </c>
      <c r="JJE82" s="15">
        <v>282.11</v>
      </c>
      <c r="JJF82" s="34" t="s">
        <v>191</v>
      </c>
      <c r="JJG82" s="34"/>
      <c r="JJH82" s="15" t="s">
        <v>39</v>
      </c>
      <c r="JJK82" s="15">
        <v>9.6999999999999993</v>
      </c>
      <c r="JJL82" s="15">
        <v>39</v>
      </c>
      <c r="JJM82" s="15">
        <v>0.15</v>
      </c>
      <c r="JJN82" s="15">
        <v>10</v>
      </c>
      <c r="JJU82" s="15">
        <v>282.11</v>
      </c>
      <c r="JJV82" s="34" t="s">
        <v>191</v>
      </c>
      <c r="JJW82" s="34"/>
      <c r="JJX82" s="15" t="s">
        <v>39</v>
      </c>
      <c r="JKA82" s="15">
        <v>9.6999999999999993</v>
      </c>
      <c r="JKB82" s="15">
        <v>39</v>
      </c>
      <c r="JKC82" s="15">
        <v>0.15</v>
      </c>
      <c r="JKD82" s="15">
        <v>10</v>
      </c>
      <c r="JKK82" s="15">
        <v>282.11</v>
      </c>
      <c r="JKL82" s="34" t="s">
        <v>191</v>
      </c>
      <c r="JKM82" s="34"/>
      <c r="JKN82" s="15" t="s">
        <v>39</v>
      </c>
      <c r="JKQ82" s="15">
        <v>9.6999999999999993</v>
      </c>
      <c r="JKR82" s="15">
        <v>39</v>
      </c>
      <c r="JKS82" s="15">
        <v>0.15</v>
      </c>
      <c r="JKT82" s="15">
        <v>10</v>
      </c>
      <c r="JLA82" s="15">
        <v>282.11</v>
      </c>
      <c r="JLB82" s="34" t="s">
        <v>191</v>
      </c>
      <c r="JLC82" s="34"/>
      <c r="JLD82" s="15" t="s">
        <v>39</v>
      </c>
      <c r="JLG82" s="15">
        <v>9.6999999999999993</v>
      </c>
      <c r="JLH82" s="15">
        <v>39</v>
      </c>
      <c r="JLI82" s="15">
        <v>0.15</v>
      </c>
      <c r="JLJ82" s="15">
        <v>10</v>
      </c>
      <c r="JLQ82" s="15">
        <v>282.11</v>
      </c>
      <c r="JLR82" s="34" t="s">
        <v>191</v>
      </c>
      <c r="JLS82" s="34"/>
      <c r="JLT82" s="15" t="s">
        <v>39</v>
      </c>
      <c r="JLW82" s="15">
        <v>9.6999999999999993</v>
      </c>
      <c r="JLX82" s="15">
        <v>39</v>
      </c>
      <c r="JLY82" s="15">
        <v>0.15</v>
      </c>
      <c r="JLZ82" s="15">
        <v>10</v>
      </c>
      <c r="JMG82" s="15">
        <v>282.11</v>
      </c>
      <c r="JMH82" s="34" t="s">
        <v>191</v>
      </c>
      <c r="JMI82" s="34"/>
      <c r="JMJ82" s="15" t="s">
        <v>39</v>
      </c>
      <c r="JMM82" s="15">
        <v>9.6999999999999993</v>
      </c>
      <c r="JMN82" s="15">
        <v>39</v>
      </c>
      <c r="JMO82" s="15">
        <v>0.15</v>
      </c>
      <c r="JMP82" s="15">
        <v>10</v>
      </c>
      <c r="JMW82" s="15">
        <v>282.11</v>
      </c>
      <c r="JMX82" s="34" t="s">
        <v>191</v>
      </c>
      <c r="JMY82" s="34"/>
      <c r="JMZ82" s="15" t="s">
        <v>39</v>
      </c>
      <c r="JNC82" s="15">
        <v>9.6999999999999993</v>
      </c>
      <c r="JND82" s="15">
        <v>39</v>
      </c>
      <c r="JNE82" s="15">
        <v>0.15</v>
      </c>
      <c r="JNF82" s="15">
        <v>10</v>
      </c>
      <c r="JNM82" s="15">
        <v>282.11</v>
      </c>
      <c r="JNN82" s="34" t="s">
        <v>191</v>
      </c>
      <c r="JNO82" s="34"/>
      <c r="JNP82" s="15" t="s">
        <v>39</v>
      </c>
      <c r="JNS82" s="15">
        <v>9.6999999999999993</v>
      </c>
      <c r="JNT82" s="15">
        <v>39</v>
      </c>
      <c r="JNU82" s="15">
        <v>0.15</v>
      </c>
      <c r="JNV82" s="15">
        <v>10</v>
      </c>
      <c r="JOC82" s="15">
        <v>282.11</v>
      </c>
      <c r="JOD82" s="34" t="s">
        <v>191</v>
      </c>
      <c r="JOE82" s="34"/>
      <c r="JOF82" s="15" t="s">
        <v>39</v>
      </c>
      <c r="JOI82" s="15">
        <v>9.6999999999999993</v>
      </c>
      <c r="JOJ82" s="15">
        <v>39</v>
      </c>
      <c r="JOK82" s="15">
        <v>0.15</v>
      </c>
      <c r="JOL82" s="15">
        <v>10</v>
      </c>
      <c r="JOS82" s="15">
        <v>282.11</v>
      </c>
      <c r="JOT82" s="34" t="s">
        <v>191</v>
      </c>
      <c r="JOU82" s="34"/>
      <c r="JOV82" s="15" t="s">
        <v>39</v>
      </c>
      <c r="JOY82" s="15">
        <v>9.6999999999999993</v>
      </c>
      <c r="JOZ82" s="15">
        <v>39</v>
      </c>
      <c r="JPA82" s="15">
        <v>0.15</v>
      </c>
      <c r="JPB82" s="15">
        <v>10</v>
      </c>
      <c r="JPI82" s="15">
        <v>282.11</v>
      </c>
      <c r="JPJ82" s="34" t="s">
        <v>191</v>
      </c>
      <c r="JPK82" s="34"/>
      <c r="JPL82" s="15" t="s">
        <v>39</v>
      </c>
      <c r="JPO82" s="15">
        <v>9.6999999999999993</v>
      </c>
      <c r="JPP82" s="15">
        <v>39</v>
      </c>
      <c r="JPQ82" s="15">
        <v>0.15</v>
      </c>
      <c r="JPR82" s="15">
        <v>10</v>
      </c>
      <c r="JPY82" s="15">
        <v>282.11</v>
      </c>
      <c r="JPZ82" s="34" t="s">
        <v>191</v>
      </c>
      <c r="JQA82" s="34"/>
      <c r="JQB82" s="15" t="s">
        <v>39</v>
      </c>
      <c r="JQE82" s="15">
        <v>9.6999999999999993</v>
      </c>
      <c r="JQF82" s="15">
        <v>39</v>
      </c>
      <c r="JQG82" s="15">
        <v>0.15</v>
      </c>
      <c r="JQH82" s="15">
        <v>10</v>
      </c>
      <c r="JQO82" s="15">
        <v>282.11</v>
      </c>
      <c r="JQP82" s="34" t="s">
        <v>191</v>
      </c>
      <c r="JQQ82" s="34"/>
      <c r="JQR82" s="15" t="s">
        <v>39</v>
      </c>
      <c r="JQU82" s="15">
        <v>9.6999999999999993</v>
      </c>
      <c r="JQV82" s="15">
        <v>39</v>
      </c>
      <c r="JQW82" s="15">
        <v>0.15</v>
      </c>
      <c r="JQX82" s="15">
        <v>10</v>
      </c>
      <c r="JRE82" s="15">
        <v>282.11</v>
      </c>
      <c r="JRF82" s="34" t="s">
        <v>191</v>
      </c>
      <c r="JRG82" s="34"/>
      <c r="JRH82" s="15" t="s">
        <v>39</v>
      </c>
      <c r="JRK82" s="15">
        <v>9.6999999999999993</v>
      </c>
      <c r="JRL82" s="15">
        <v>39</v>
      </c>
      <c r="JRM82" s="15">
        <v>0.15</v>
      </c>
      <c r="JRN82" s="15">
        <v>10</v>
      </c>
      <c r="JRU82" s="15">
        <v>282.11</v>
      </c>
      <c r="JRV82" s="34" t="s">
        <v>191</v>
      </c>
      <c r="JRW82" s="34"/>
      <c r="JRX82" s="15" t="s">
        <v>39</v>
      </c>
      <c r="JSA82" s="15">
        <v>9.6999999999999993</v>
      </c>
      <c r="JSB82" s="15">
        <v>39</v>
      </c>
      <c r="JSC82" s="15">
        <v>0.15</v>
      </c>
      <c r="JSD82" s="15">
        <v>10</v>
      </c>
      <c r="JSK82" s="15">
        <v>282.11</v>
      </c>
      <c r="JSL82" s="34" t="s">
        <v>191</v>
      </c>
      <c r="JSM82" s="34"/>
      <c r="JSN82" s="15" t="s">
        <v>39</v>
      </c>
      <c r="JSQ82" s="15">
        <v>9.6999999999999993</v>
      </c>
      <c r="JSR82" s="15">
        <v>39</v>
      </c>
      <c r="JSS82" s="15">
        <v>0.15</v>
      </c>
      <c r="JST82" s="15">
        <v>10</v>
      </c>
      <c r="JTA82" s="15">
        <v>282.11</v>
      </c>
      <c r="JTB82" s="34" t="s">
        <v>191</v>
      </c>
      <c r="JTC82" s="34"/>
      <c r="JTD82" s="15" t="s">
        <v>39</v>
      </c>
      <c r="JTG82" s="15">
        <v>9.6999999999999993</v>
      </c>
      <c r="JTH82" s="15">
        <v>39</v>
      </c>
      <c r="JTI82" s="15">
        <v>0.15</v>
      </c>
      <c r="JTJ82" s="15">
        <v>10</v>
      </c>
      <c r="JTQ82" s="15">
        <v>282.11</v>
      </c>
      <c r="JTR82" s="34" t="s">
        <v>191</v>
      </c>
      <c r="JTS82" s="34"/>
      <c r="JTT82" s="15" t="s">
        <v>39</v>
      </c>
      <c r="JTW82" s="15">
        <v>9.6999999999999993</v>
      </c>
      <c r="JTX82" s="15">
        <v>39</v>
      </c>
      <c r="JTY82" s="15">
        <v>0.15</v>
      </c>
      <c r="JTZ82" s="15">
        <v>10</v>
      </c>
      <c r="JUG82" s="15">
        <v>282.11</v>
      </c>
      <c r="JUH82" s="34" t="s">
        <v>191</v>
      </c>
      <c r="JUI82" s="34"/>
      <c r="JUJ82" s="15" t="s">
        <v>39</v>
      </c>
      <c r="JUM82" s="15">
        <v>9.6999999999999993</v>
      </c>
      <c r="JUN82" s="15">
        <v>39</v>
      </c>
      <c r="JUO82" s="15">
        <v>0.15</v>
      </c>
      <c r="JUP82" s="15">
        <v>10</v>
      </c>
      <c r="JUW82" s="15">
        <v>282.11</v>
      </c>
      <c r="JUX82" s="34" t="s">
        <v>191</v>
      </c>
      <c r="JUY82" s="34"/>
      <c r="JUZ82" s="15" t="s">
        <v>39</v>
      </c>
      <c r="JVC82" s="15">
        <v>9.6999999999999993</v>
      </c>
      <c r="JVD82" s="15">
        <v>39</v>
      </c>
      <c r="JVE82" s="15">
        <v>0.15</v>
      </c>
      <c r="JVF82" s="15">
        <v>10</v>
      </c>
      <c r="JVM82" s="15">
        <v>282.11</v>
      </c>
      <c r="JVN82" s="34" t="s">
        <v>191</v>
      </c>
      <c r="JVO82" s="34"/>
      <c r="JVP82" s="15" t="s">
        <v>39</v>
      </c>
      <c r="JVS82" s="15">
        <v>9.6999999999999993</v>
      </c>
      <c r="JVT82" s="15">
        <v>39</v>
      </c>
      <c r="JVU82" s="15">
        <v>0.15</v>
      </c>
      <c r="JVV82" s="15">
        <v>10</v>
      </c>
      <c r="JWC82" s="15">
        <v>282.11</v>
      </c>
      <c r="JWD82" s="34" t="s">
        <v>191</v>
      </c>
      <c r="JWE82" s="34"/>
      <c r="JWF82" s="15" t="s">
        <v>39</v>
      </c>
      <c r="JWI82" s="15">
        <v>9.6999999999999993</v>
      </c>
      <c r="JWJ82" s="15">
        <v>39</v>
      </c>
      <c r="JWK82" s="15">
        <v>0.15</v>
      </c>
      <c r="JWL82" s="15">
        <v>10</v>
      </c>
      <c r="JWS82" s="15">
        <v>282.11</v>
      </c>
      <c r="JWT82" s="34" t="s">
        <v>191</v>
      </c>
      <c r="JWU82" s="34"/>
      <c r="JWV82" s="15" t="s">
        <v>39</v>
      </c>
      <c r="JWY82" s="15">
        <v>9.6999999999999993</v>
      </c>
      <c r="JWZ82" s="15">
        <v>39</v>
      </c>
      <c r="JXA82" s="15">
        <v>0.15</v>
      </c>
      <c r="JXB82" s="15">
        <v>10</v>
      </c>
      <c r="JXI82" s="15">
        <v>282.11</v>
      </c>
      <c r="JXJ82" s="34" t="s">
        <v>191</v>
      </c>
      <c r="JXK82" s="34"/>
      <c r="JXL82" s="15" t="s">
        <v>39</v>
      </c>
      <c r="JXO82" s="15">
        <v>9.6999999999999993</v>
      </c>
      <c r="JXP82" s="15">
        <v>39</v>
      </c>
      <c r="JXQ82" s="15">
        <v>0.15</v>
      </c>
      <c r="JXR82" s="15">
        <v>10</v>
      </c>
      <c r="JXY82" s="15">
        <v>282.11</v>
      </c>
      <c r="JXZ82" s="34" t="s">
        <v>191</v>
      </c>
      <c r="JYA82" s="34"/>
      <c r="JYB82" s="15" t="s">
        <v>39</v>
      </c>
      <c r="JYE82" s="15">
        <v>9.6999999999999993</v>
      </c>
      <c r="JYF82" s="15">
        <v>39</v>
      </c>
      <c r="JYG82" s="15">
        <v>0.15</v>
      </c>
      <c r="JYH82" s="15">
        <v>10</v>
      </c>
      <c r="JYO82" s="15">
        <v>282.11</v>
      </c>
      <c r="JYP82" s="34" t="s">
        <v>191</v>
      </c>
      <c r="JYQ82" s="34"/>
      <c r="JYR82" s="15" t="s">
        <v>39</v>
      </c>
      <c r="JYU82" s="15">
        <v>9.6999999999999993</v>
      </c>
      <c r="JYV82" s="15">
        <v>39</v>
      </c>
      <c r="JYW82" s="15">
        <v>0.15</v>
      </c>
      <c r="JYX82" s="15">
        <v>10</v>
      </c>
      <c r="JZE82" s="15">
        <v>282.11</v>
      </c>
      <c r="JZF82" s="34" t="s">
        <v>191</v>
      </c>
      <c r="JZG82" s="34"/>
      <c r="JZH82" s="15" t="s">
        <v>39</v>
      </c>
      <c r="JZK82" s="15">
        <v>9.6999999999999993</v>
      </c>
      <c r="JZL82" s="15">
        <v>39</v>
      </c>
      <c r="JZM82" s="15">
        <v>0.15</v>
      </c>
      <c r="JZN82" s="15">
        <v>10</v>
      </c>
      <c r="JZU82" s="15">
        <v>282.11</v>
      </c>
      <c r="JZV82" s="34" t="s">
        <v>191</v>
      </c>
      <c r="JZW82" s="34"/>
      <c r="JZX82" s="15" t="s">
        <v>39</v>
      </c>
      <c r="KAA82" s="15">
        <v>9.6999999999999993</v>
      </c>
      <c r="KAB82" s="15">
        <v>39</v>
      </c>
      <c r="KAC82" s="15">
        <v>0.15</v>
      </c>
      <c r="KAD82" s="15">
        <v>10</v>
      </c>
      <c r="KAK82" s="15">
        <v>282.11</v>
      </c>
      <c r="KAL82" s="34" t="s">
        <v>191</v>
      </c>
      <c r="KAM82" s="34"/>
      <c r="KAN82" s="15" t="s">
        <v>39</v>
      </c>
      <c r="KAQ82" s="15">
        <v>9.6999999999999993</v>
      </c>
      <c r="KAR82" s="15">
        <v>39</v>
      </c>
      <c r="KAS82" s="15">
        <v>0.15</v>
      </c>
      <c r="KAT82" s="15">
        <v>10</v>
      </c>
      <c r="KBA82" s="15">
        <v>282.11</v>
      </c>
      <c r="KBB82" s="34" t="s">
        <v>191</v>
      </c>
      <c r="KBC82" s="34"/>
      <c r="KBD82" s="15" t="s">
        <v>39</v>
      </c>
      <c r="KBG82" s="15">
        <v>9.6999999999999993</v>
      </c>
      <c r="KBH82" s="15">
        <v>39</v>
      </c>
      <c r="KBI82" s="15">
        <v>0.15</v>
      </c>
      <c r="KBJ82" s="15">
        <v>10</v>
      </c>
      <c r="KBQ82" s="15">
        <v>282.11</v>
      </c>
      <c r="KBR82" s="34" t="s">
        <v>191</v>
      </c>
      <c r="KBS82" s="34"/>
      <c r="KBT82" s="15" t="s">
        <v>39</v>
      </c>
      <c r="KBW82" s="15">
        <v>9.6999999999999993</v>
      </c>
      <c r="KBX82" s="15">
        <v>39</v>
      </c>
      <c r="KBY82" s="15">
        <v>0.15</v>
      </c>
      <c r="KBZ82" s="15">
        <v>10</v>
      </c>
      <c r="KCG82" s="15">
        <v>282.11</v>
      </c>
      <c r="KCH82" s="34" t="s">
        <v>191</v>
      </c>
      <c r="KCI82" s="34"/>
      <c r="KCJ82" s="15" t="s">
        <v>39</v>
      </c>
      <c r="KCM82" s="15">
        <v>9.6999999999999993</v>
      </c>
      <c r="KCN82" s="15">
        <v>39</v>
      </c>
      <c r="KCO82" s="15">
        <v>0.15</v>
      </c>
      <c r="KCP82" s="15">
        <v>10</v>
      </c>
      <c r="KCW82" s="15">
        <v>282.11</v>
      </c>
      <c r="KCX82" s="34" t="s">
        <v>191</v>
      </c>
      <c r="KCY82" s="34"/>
      <c r="KCZ82" s="15" t="s">
        <v>39</v>
      </c>
      <c r="KDC82" s="15">
        <v>9.6999999999999993</v>
      </c>
      <c r="KDD82" s="15">
        <v>39</v>
      </c>
      <c r="KDE82" s="15">
        <v>0.15</v>
      </c>
      <c r="KDF82" s="15">
        <v>10</v>
      </c>
      <c r="KDM82" s="15">
        <v>282.11</v>
      </c>
      <c r="KDN82" s="34" t="s">
        <v>191</v>
      </c>
      <c r="KDO82" s="34"/>
      <c r="KDP82" s="15" t="s">
        <v>39</v>
      </c>
      <c r="KDS82" s="15">
        <v>9.6999999999999993</v>
      </c>
      <c r="KDT82" s="15">
        <v>39</v>
      </c>
      <c r="KDU82" s="15">
        <v>0.15</v>
      </c>
      <c r="KDV82" s="15">
        <v>10</v>
      </c>
      <c r="KEC82" s="15">
        <v>282.11</v>
      </c>
      <c r="KED82" s="34" t="s">
        <v>191</v>
      </c>
      <c r="KEE82" s="34"/>
      <c r="KEF82" s="15" t="s">
        <v>39</v>
      </c>
      <c r="KEI82" s="15">
        <v>9.6999999999999993</v>
      </c>
      <c r="KEJ82" s="15">
        <v>39</v>
      </c>
      <c r="KEK82" s="15">
        <v>0.15</v>
      </c>
      <c r="KEL82" s="15">
        <v>10</v>
      </c>
      <c r="KES82" s="15">
        <v>282.11</v>
      </c>
      <c r="KET82" s="34" t="s">
        <v>191</v>
      </c>
      <c r="KEU82" s="34"/>
      <c r="KEV82" s="15" t="s">
        <v>39</v>
      </c>
      <c r="KEY82" s="15">
        <v>9.6999999999999993</v>
      </c>
      <c r="KEZ82" s="15">
        <v>39</v>
      </c>
      <c r="KFA82" s="15">
        <v>0.15</v>
      </c>
      <c r="KFB82" s="15">
        <v>10</v>
      </c>
      <c r="KFI82" s="15">
        <v>282.11</v>
      </c>
      <c r="KFJ82" s="34" t="s">
        <v>191</v>
      </c>
      <c r="KFK82" s="34"/>
      <c r="KFL82" s="15" t="s">
        <v>39</v>
      </c>
      <c r="KFO82" s="15">
        <v>9.6999999999999993</v>
      </c>
      <c r="KFP82" s="15">
        <v>39</v>
      </c>
      <c r="KFQ82" s="15">
        <v>0.15</v>
      </c>
      <c r="KFR82" s="15">
        <v>10</v>
      </c>
      <c r="KFY82" s="15">
        <v>282.11</v>
      </c>
      <c r="KFZ82" s="34" t="s">
        <v>191</v>
      </c>
      <c r="KGA82" s="34"/>
      <c r="KGB82" s="15" t="s">
        <v>39</v>
      </c>
      <c r="KGE82" s="15">
        <v>9.6999999999999993</v>
      </c>
      <c r="KGF82" s="15">
        <v>39</v>
      </c>
      <c r="KGG82" s="15">
        <v>0.15</v>
      </c>
      <c r="KGH82" s="15">
        <v>10</v>
      </c>
      <c r="KGO82" s="15">
        <v>282.11</v>
      </c>
      <c r="KGP82" s="34" t="s">
        <v>191</v>
      </c>
      <c r="KGQ82" s="34"/>
      <c r="KGR82" s="15" t="s">
        <v>39</v>
      </c>
      <c r="KGU82" s="15">
        <v>9.6999999999999993</v>
      </c>
      <c r="KGV82" s="15">
        <v>39</v>
      </c>
      <c r="KGW82" s="15">
        <v>0.15</v>
      </c>
      <c r="KGX82" s="15">
        <v>10</v>
      </c>
      <c r="KHE82" s="15">
        <v>282.11</v>
      </c>
      <c r="KHF82" s="34" t="s">
        <v>191</v>
      </c>
      <c r="KHG82" s="34"/>
      <c r="KHH82" s="15" t="s">
        <v>39</v>
      </c>
      <c r="KHK82" s="15">
        <v>9.6999999999999993</v>
      </c>
      <c r="KHL82" s="15">
        <v>39</v>
      </c>
      <c r="KHM82" s="15">
        <v>0.15</v>
      </c>
      <c r="KHN82" s="15">
        <v>10</v>
      </c>
      <c r="KHU82" s="15">
        <v>282.11</v>
      </c>
      <c r="KHV82" s="34" t="s">
        <v>191</v>
      </c>
      <c r="KHW82" s="34"/>
      <c r="KHX82" s="15" t="s">
        <v>39</v>
      </c>
      <c r="KIA82" s="15">
        <v>9.6999999999999993</v>
      </c>
      <c r="KIB82" s="15">
        <v>39</v>
      </c>
      <c r="KIC82" s="15">
        <v>0.15</v>
      </c>
      <c r="KID82" s="15">
        <v>10</v>
      </c>
      <c r="KIK82" s="15">
        <v>282.11</v>
      </c>
      <c r="KIL82" s="34" t="s">
        <v>191</v>
      </c>
      <c r="KIM82" s="34"/>
      <c r="KIN82" s="15" t="s">
        <v>39</v>
      </c>
      <c r="KIQ82" s="15">
        <v>9.6999999999999993</v>
      </c>
      <c r="KIR82" s="15">
        <v>39</v>
      </c>
      <c r="KIS82" s="15">
        <v>0.15</v>
      </c>
      <c r="KIT82" s="15">
        <v>10</v>
      </c>
      <c r="KJA82" s="15">
        <v>282.11</v>
      </c>
      <c r="KJB82" s="34" t="s">
        <v>191</v>
      </c>
      <c r="KJC82" s="34"/>
      <c r="KJD82" s="15" t="s">
        <v>39</v>
      </c>
      <c r="KJG82" s="15">
        <v>9.6999999999999993</v>
      </c>
      <c r="KJH82" s="15">
        <v>39</v>
      </c>
      <c r="KJI82" s="15">
        <v>0.15</v>
      </c>
      <c r="KJJ82" s="15">
        <v>10</v>
      </c>
      <c r="KJQ82" s="15">
        <v>282.11</v>
      </c>
      <c r="KJR82" s="34" t="s">
        <v>191</v>
      </c>
      <c r="KJS82" s="34"/>
      <c r="KJT82" s="15" t="s">
        <v>39</v>
      </c>
      <c r="KJW82" s="15">
        <v>9.6999999999999993</v>
      </c>
      <c r="KJX82" s="15">
        <v>39</v>
      </c>
      <c r="KJY82" s="15">
        <v>0.15</v>
      </c>
      <c r="KJZ82" s="15">
        <v>10</v>
      </c>
      <c r="KKG82" s="15">
        <v>282.11</v>
      </c>
      <c r="KKH82" s="34" t="s">
        <v>191</v>
      </c>
      <c r="KKI82" s="34"/>
      <c r="KKJ82" s="15" t="s">
        <v>39</v>
      </c>
      <c r="KKM82" s="15">
        <v>9.6999999999999993</v>
      </c>
      <c r="KKN82" s="15">
        <v>39</v>
      </c>
      <c r="KKO82" s="15">
        <v>0.15</v>
      </c>
      <c r="KKP82" s="15">
        <v>10</v>
      </c>
      <c r="KKW82" s="15">
        <v>282.11</v>
      </c>
      <c r="KKX82" s="34" t="s">
        <v>191</v>
      </c>
      <c r="KKY82" s="34"/>
      <c r="KKZ82" s="15" t="s">
        <v>39</v>
      </c>
      <c r="KLC82" s="15">
        <v>9.6999999999999993</v>
      </c>
      <c r="KLD82" s="15">
        <v>39</v>
      </c>
      <c r="KLE82" s="15">
        <v>0.15</v>
      </c>
      <c r="KLF82" s="15">
        <v>10</v>
      </c>
      <c r="KLM82" s="15">
        <v>282.11</v>
      </c>
      <c r="KLN82" s="34" t="s">
        <v>191</v>
      </c>
      <c r="KLO82" s="34"/>
      <c r="KLP82" s="15" t="s">
        <v>39</v>
      </c>
      <c r="KLS82" s="15">
        <v>9.6999999999999993</v>
      </c>
      <c r="KLT82" s="15">
        <v>39</v>
      </c>
      <c r="KLU82" s="15">
        <v>0.15</v>
      </c>
      <c r="KLV82" s="15">
        <v>10</v>
      </c>
      <c r="KMC82" s="15">
        <v>282.11</v>
      </c>
      <c r="KMD82" s="34" t="s">
        <v>191</v>
      </c>
      <c r="KME82" s="34"/>
      <c r="KMF82" s="15" t="s">
        <v>39</v>
      </c>
      <c r="KMI82" s="15">
        <v>9.6999999999999993</v>
      </c>
      <c r="KMJ82" s="15">
        <v>39</v>
      </c>
      <c r="KMK82" s="15">
        <v>0.15</v>
      </c>
      <c r="KML82" s="15">
        <v>10</v>
      </c>
      <c r="KMS82" s="15">
        <v>282.11</v>
      </c>
      <c r="KMT82" s="34" t="s">
        <v>191</v>
      </c>
      <c r="KMU82" s="34"/>
      <c r="KMV82" s="15" t="s">
        <v>39</v>
      </c>
      <c r="KMY82" s="15">
        <v>9.6999999999999993</v>
      </c>
      <c r="KMZ82" s="15">
        <v>39</v>
      </c>
      <c r="KNA82" s="15">
        <v>0.15</v>
      </c>
      <c r="KNB82" s="15">
        <v>10</v>
      </c>
      <c r="KNI82" s="15">
        <v>282.11</v>
      </c>
      <c r="KNJ82" s="34" t="s">
        <v>191</v>
      </c>
      <c r="KNK82" s="34"/>
      <c r="KNL82" s="15" t="s">
        <v>39</v>
      </c>
      <c r="KNO82" s="15">
        <v>9.6999999999999993</v>
      </c>
      <c r="KNP82" s="15">
        <v>39</v>
      </c>
      <c r="KNQ82" s="15">
        <v>0.15</v>
      </c>
      <c r="KNR82" s="15">
        <v>10</v>
      </c>
      <c r="KNY82" s="15">
        <v>282.11</v>
      </c>
      <c r="KNZ82" s="34" t="s">
        <v>191</v>
      </c>
      <c r="KOA82" s="34"/>
      <c r="KOB82" s="15" t="s">
        <v>39</v>
      </c>
      <c r="KOE82" s="15">
        <v>9.6999999999999993</v>
      </c>
      <c r="KOF82" s="15">
        <v>39</v>
      </c>
      <c r="KOG82" s="15">
        <v>0.15</v>
      </c>
      <c r="KOH82" s="15">
        <v>10</v>
      </c>
      <c r="KOO82" s="15">
        <v>282.11</v>
      </c>
      <c r="KOP82" s="34" t="s">
        <v>191</v>
      </c>
      <c r="KOQ82" s="34"/>
      <c r="KOR82" s="15" t="s">
        <v>39</v>
      </c>
      <c r="KOU82" s="15">
        <v>9.6999999999999993</v>
      </c>
      <c r="KOV82" s="15">
        <v>39</v>
      </c>
      <c r="KOW82" s="15">
        <v>0.15</v>
      </c>
      <c r="KOX82" s="15">
        <v>10</v>
      </c>
      <c r="KPE82" s="15">
        <v>282.11</v>
      </c>
      <c r="KPF82" s="34" t="s">
        <v>191</v>
      </c>
      <c r="KPG82" s="34"/>
      <c r="KPH82" s="15" t="s">
        <v>39</v>
      </c>
      <c r="KPK82" s="15">
        <v>9.6999999999999993</v>
      </c>
      <c r="KPL82" s="15">
        <v>39</v>
      </c>
      <c r="KPM82" s="15">
        <v>0.15</v>
      </c>
      <c r="KPN82" s="15">
        <v>10</v>
      </c>
      <c r="KPU82" s="15">
        <v>282.11</v>
      </c>
      <c r="KPV82" s="34" t="s">
        <v>191</v>
      </c>
      <c r="KPW82" s="34"/>
      <c r="KPX82" s="15" t="s">
        <v>39</v>
      </c>
      <c r="KQA82" s="15">
        <v>9.6999999999999993</v>
      </c>
      <c r="KQB82" s="15">
        <v>39</v>
      </c>
      <c r="KQC82" s="15">
        <v>0.15</v>
      </c>
      <c r="KQD82" s="15">
        <v>10</v>
      </c>
      <c r="KQK82" s="15">
        <v>282.11</v>
      </c>
      <c r="KQL82" s="34" t="s">
        <v>191</v>
      </c>
      <c r="KQM82" s="34"/>
      <c r="KQN82" s="15" t="s">
        <v>39</v>
      </c>
      <c r="KQQ82" s="15">
        <v>9.6999999999999993</v>
      </c>
      <c r="KQR82" s="15">
        <v>39</v>
      </c>
      <c r="KQS82" s="15">
        <v>0.15</v>
      </c>
      <c r="KQT82" s="15">
        <v>10</v>
      </c>
      <c r="KRA82" s="15">
        <v>282.11</v>
      </c>
      <c r="KRB82" s="34" t="s">
        <v>191</v>
      </c>
      <c r="KRC82" s="34"/>
      <c r="KRD82" s="15" t="s">
        <v>39</v>
      </c>
      <c r="KRG82" s="15">
        <v>9.6999999999999993</v>
      </c>
      <c r="KRH82" s="15">
        <v>39</v>
      </c>
      <c r="KRI82" s="15">
        <v>0.15</v>
      </c>
      <c r="KRJ82" s="15">
        <v>10</v>
      </c>
      <c r="KRQ82" s="15">
        <v>282.11</v>
      </c>
      <c r="KRR82" s="34" t="s">
        <v>191</v>
      </c>
      <c r="KRS82" s="34"/>
      <c r="KRT82" s="15" t="s">
        <v>39</v>
      </c>
      <c r="KRW82" s="15">
        <v>9.6999999999999993</v>
      </c>
      <c r="KRX82" s="15">
        <v>39</v>
      </c>
      <c r="KRY82" s="15">
        <v>0.15</v>
      </c>
      <c r="KRZ82" s="15">
        <v>10</v>
      </c>
      <c r="KSG82" s="15">
        <v>282.11</v>
      </c>
      <c r="KSH82" s="34" t="s">
        <v>191</v>
      </c>
      <c r="KSI82" s="34"/>
      <c r="KSJ82" s="15" t="s">
        <v>39</v>
      </c>
      <c r="KSM82" s="15">
        <v>9.6999999999999993</v>
      </c>
      <c r="KSN82" s="15">
        <v>39</v>
      </c>
      <c r="KSO82" s="15">
        <v>0.15</v>
      </c>
      <c r="KSP82" s="15">
        <v>10</v>
      </c>
      <c r="KSW82" s="15">
        <v>282.11</v>
      </c>
      <c r="KSX82" s="34" t="s">
        <v>191</v>
      </c>
      <c r="KSY82" s="34"/>
      <c r="KSZ82" s="15" t="s">
        <v>39</v>
      </c>
      <c r="KTC82" s="15">
        <v>9.6999999999999993</v>
      </c>
      <c r="KTD82" s="15">
        <v>39</v>
      </c>
      <c r="KTE82" s="15">
        <v>0.15</v>
      </c>
      <c r="KTF82" s="15">
        <v>10</v>
      </c>
      <c r="KTM82" s="15">
        <v>282.11</v>
      </c>
      <c r="KTN82" s="34" t="s">
        <v>191</v>
      </c>
      <c r="KTO82" s="34"/>
      <c r="KTP82" s="15" t="s">
        <v>39</v>
      </c>
      <c r="KTS82" s="15">
        <v>9.6999999999999993</v>
      </c>
      <c r="KTT82" s="15">
        <v>39</v>
      </c>
      <c r="KTU82" s="15">
        <v>0.15</v>
      </c>
      <c r="KTV82" s="15">
        <v>10</v>
      </c>
      <c r="KUC82" s="15">
        <v>282.11</v>
      </c>
      <c r="KUD82" s="34" t="s">
        <v>191</v>
      </c>
      <c r="KUE82" s="34"/>
      <c r="KUF82" s="15" t="s">
        <v>39</v>
      </c>
      <c r="KUI82" s="15">
        <v>9.6999999999999993</v>
      </c>
      <c r="KUJ82" s="15">
        <v>39</v>
      </c>
      <c r="KUK82" s="15">
        <v>0.15</v>
      </c>
      <c r="KUL82" s="15">
        <v>10</v>
      </c>
      <c r="KUS82" s="15">
        <v>282.11</v>
      </c>
      <c r="KUT82" s="34" t="s">
        <v>191</v>
      </c>
      <c r="KUU82" s="34"/>
      <c r="KUV82" s="15" t="s">
        <v>39</v>
      </c>
      <c r="KUY82" s="15">
        <v>9.6999999999999993</v>
      </c>
      <c r="KUZ82" s="15">
        <v>39</v>
      </c>
      <c r="KVA82" s="15">
        <v>0.15</v>
      </c>
      <c r="KVB82" s="15">
        <v>10</v>
      </c>
      <c r="KVI82" s="15">
        <v>282.11</v>
      </c>
      <c r="KVJ82" s="34" t="s">
        <v>191</v>
      </c>
      <c r="KVK82" s="34"/>
      <c r="KVL82" s="15" t="s">
        <v>39</v>
      </c>
      <c r="KVO82" s="15">
        <v>9.6999999999999993</v>
      </c>
      <c r="KVP82" s="15">
        <v>39</v>
      </c>
      <c r="KVQ82" s="15">
        <v>0.15</v>
      </c>
      <c r="KVR82" s="15">
        <v>10</v>
      </c>
      <c r="KVY82" s="15">
        <v>282.11</v>
      </c>
      <c r="KVZ82" s="34" t="s">
        <v>191</v>
      </c>
      <c r="KWA82" s="34"/>
      <c r="KWB82" s="15" t="s">
        <v>39</v>
      </c>
      <c r="KWE82" s="15">
        <v>9.6999999999999993</v>
      </c>
      <c r="KWF82" s="15">
        <v>39</v>
      </c>
      <c r="KWG82" s="15">
        <v>0.15</v>
      </c>
      <c r="KWH82" s="15">
        <v>10</v>
      </c>
      <c r="KWO82" s="15">
        <v>282.11</v>
      </c>
      <c r="KWP82" s="34" t="s">
        <v>191</v>
      </c>
      <c r="KWQ82" s="34"/>
      <c r="KWR82" s="15" t="s">
        <v>39</v>
      </c>
      <c r="KWU82" s="15">
        <v>9.6999999999999993</v>
      </c>
      <c r="KWV82" s="15">
        <v>39</v>
      </c>
      <c r="KWW82" s="15">
        <v>0.15</v>
      </c>
      <c r="KWX82" s="15">
        <v>10</v>
      </c>
      <c r="KXE82" s="15">
        <v>282.11</v>
      </c>
      <c r="KXF82" s="34" t="s">
        <v>191</v>
      </c>
      <c r="KXG82" s="34"/>
      <c r="KXH82" s="15" t="s">
        <v>39</v>
      </c>
      <c r="KXK82" s="15">
        <v>9.6999999999999993</v>
      </c>
      <c r="KXL82" s="15">
        <v>39</v>
      </c>
      <c r="KXM82" s="15">
        <v>0.15</v>
      </c>
      <c r="KXN82" s="15">
        <v>10</v>
      </c>
      <c r="KXU82" s="15">
        <v>282.11</v>
      </c>
      <c r="KXV82" s="34" t="s">
        <v>191</v>
      </c>
      <c r="KXW82" s="34"/>
      <c r="KXX82" s="15" t="s">
        <v>39</v>
      </c>
      <c r="KYA82" s="15">
        <v>9.6999999999999993</v>
      </c>
      <c r="KYB82" s="15">
        <v>39</v>
      </c>
      <c r="KYC82" s="15">
        <v>0.15</v>
      </c>
      <c r="KYD82" s="15">
        <v>10</v>
      </c>
      <c r="KYK82" s="15">
        <v>282.11</v>
      </c>
      <c r="KYL82" s="34" t="s">
        <v>191</v>
      </c>
      <c r="KYM82" s="34"/>
      <c r="KYN82" s="15" t="s">
        <v>39</v>
      </c>
      <c r="KYQ82" s="15">
        <v>9.6999999999999993</v>
      </c>
      <c r="KYR82" s="15">
        <v>39</v>
      </c>
      <c r="KYS82" s="15">
        <v>0.15</v>
      </c>
      <c r="KYT82" s="15">
        <v>10</v>
      </c>
      <c r="KZA82" s="15">
        <v>282.11</v>
      </c>
      <c r="KZB82" s="34" t="s">
        <v>191</v>
      </c>
      <c r="KZC82" s="34"/>
      <c r="KZD82" s="15" t="s">
        <v>39</v>
      </c>
      <c r="KZG82" s="15">
        <v>9.6999999999999993</v>
      </c>
      <c r="KZH82" s="15">
        <v>39</v>
      </c>
      <c r="KZI82" s="15">
        <v>0.15</v>
      </c>
      <c r="KZJ82" s="15">
        <v>10</v>
      </c>
      <c r="KZQ82" s="15">
        <v>282.11</v>
      </c>
      <c r="KZR82" s="34" t="s">
        <v>191</v>
      </c>
      <c r="KZS82" s="34"/>
      <c r="KZT82" s="15" t="s">
        <v>39</v>
      </c>
      <c r="KZW82" s="15">
        <v>9.6999999999999993</v>
      </c>
      <c r="KZX82" s="15">
        <v>39</v>
      </c>
      <c r="KZY82" s="15">
        <v>0.15</v>
      </c>
      <c r="KZZ82" s="15">
        <v>10</v>
      </c>
      <c r="LAG82" s="15">
        <v>282.11</v>
      </c>
      <c r="LAH82" s="34" t="s">
        <v>191</v>
      </c>
      <c r="LAI82" s="34"/>
      <c r="LAJ82" s="15" t="s">
        <v>39</v>
      </c>
      <c r="LAM82" s="15">
        <v>9.6999999999999993</v>
      </c>
      <c r="LAN82" s="15">
        <v>39</v>
      </c>
      <c r="LAO82" s="15">
        <v>0.15</v>
      </c>
      <c r="LAP82" s="15">
        <v>10</v>
      </c>
      <c r="LAW82" s="15">
        <v>282.11</v>
      </c>
      <c r="LAX82" s="34" t="s">
        <v>191</v>
      </c>
      <c r="LAY82" s="34"/>
      <c r="LAZ82" s="15" t="s">
        <v>39</v>
      </c>
      <c r="LBC82" s="15">
        <v>9.6999999999999993</v>
      </c>
      <c r="LBD82" s="15">
        <v>39</v>
      </c>
      <c r="LBE82" s="15">
        <v>0.15</v>
      </c>
      <c r="LBF82" s="15">
        <v>10</v>
      </c>
      <c r="LBM82" s="15">
        <v>282.11</v>
      </c>
      <c r="LBN82" s="34" t="s">
        <v>191</v>
      </c>
      <c r="LBO82" s="34"/>
      <c r="LBP82" s="15" t="s">
        <v>39</v>
      </c>
      <c r="LBS82" s="15">
        <v>9.6999999999999993</v>
      </c>
      <c r="LBT82" s="15">
        <v>39</v>
      </c>
      <c r="LBU82" s="15">
        <v>0.15</v>
      </c>
      <c r="LBV82" s="15">
        <v>10</v>
      </c>
      <c r="LCC82" s="15">
        <v>282.11</v>
      </c>
      <c r="LCD82" s="34" t="s">
        <v>191</v>
      </c>
      <c r="LCE82" s="34"/>
      <c r="LCF82" s="15" t="s">
        <v>39</v>
      </c>
      <c r="LCI82" s="15">
        <v>9.6999999999999993</v>
      </c>
      <c r="LCJ82" s="15">
        <v>39</v>
      </c>
      <c r="LCK82" s="15">
        <v>0.15</v>
      </c>
      <c r="LCL82" s="15">
        <v>10</v>
      </c>
      <c r="LCS82" s="15">
        <v>282.11</v>
      </c>
      <c r="LCT82" s="34" t="s">
        <v>191</v>
      </c>
      <c r="LCU82" s="34"/>
      <c r="LCV82" s="15" t="s">
        <v>39</v>
      </c>
      <c r="LCY82" s="15">
        <v>9.6999999999999993</v>
      </c>
      <c r="LCZ82" s="15">
        <v>39</v>
      </c>
      <c r="LDA82" s="15">
        <v>0.15</v>
      </c>
      <c r="LDB82" s="15">
        <v>10</v>
      </c>
      <c r="LDI82" s="15">
        <v>282.11</v>
      </c>
      <c r="LDJ82" s="34" t="s">
        <v>191</v>
      </c>
      <c r="LDK82" s="34"/>
      <c r="LDL82" s="15" t="s">
        <v>39</v>
      </c>
      <c r="LDO82" s="15">
        <v>9.6999999999999993</v>
      </c>
      <c r="LDP82" s="15">
        <v>39</v>
      </c>
      <c r="LDQ82" s="15">
        <v>0.15</v>
      </c>
      <c r="LDR82" s="15">
        <v>10</v>
      </c>
      <c r="LDY82" s="15">
        <v>282.11</v>
      </c>
      <c r="LDZ82" s="34" t="s">
        <v>191</v>
      </c>
      <c r="LEA82" s="34"/>
      <c r="LEB82" s="15" t="s">
        <v>39</v>
      </c>
      <c r="LEE82" s="15">
        <v>9.6999999999999993</v>
      </c>
      <c r="LEF82" s="15">
        <v>39</v>
      </c>
      <c r="LEG82" s="15">
        <v>0.15</v>
      </c>
      <c r="LEH82" s="15">
        <v>10</v>
      </c>
      <c r="LEO82" s="15">
        <v>282.11</v>
      </c>
      <c r="LEP82" s="34" t="s">
        <v>191</v>
      </c>
      <c r="LEQ82" s="34"/>
      <c r="LER82" s="15" t="s">
        <v>39</v>
      </c>
      <c r="LEU82" s="15">
        <v>9.6999999999999993</v>
      </c>
      <c r="LEV82" s="15">
        <v>39</v>
      </c>
      <c r="LEW82" s="15">
        <v>0.15</v>
      </c>
      <c r="LEX82" s="15">
        <v>10</v>
      </c>
      <c r="LFE82" s="15">
        <v>282.11</v>
      </c>
      <c r="LFF82" s="34" t="s">
        <v>191</v>
      </c>
      <c r="LFG82" s="34"/>
      <c r="LFH82" s="15" t="s">
        <v>39</v>
      </c>
      <c r="LFK82" s="15">
        <v>9.6999999999999993</v>
      </c>
      <c r="LFL82" s="15">
        <v>39</v>
      </c>
      <c r="LFM82" s="15">
        <v>0.15</v>
      </c>
      <c r="LFN82" s="15">
        <v>10</v>
      </c>
      <c r="LFU82" s="15">
        <v>282.11</v>
      </c>
      <c r="LFV82" s="34" t="s">
        <v>191</v>
      </c>
      <c r="LFW82" s="34"/>
      <c r="LFX82" s="15" t="s">
        <v>39</v>
      </c>
      <c r="LGA82" s="15">
        <v>9.6999999999999993</v>
      </c>
      <c r="LGB82" s="15">
        <v>39</v>
      </c>
      <c r="LGC82" s="15">
        <v>0.15</v>
      </c>
      <c r="LGD82" s="15">
        <v>10</v>
      </c>
      <c r="LGK82" s="15">
        <v>282.11</v>
      </c>
      <c r="LGL82" s="34" t="s">
        <v>191</v>
      </c>
      <c r="LGM82" s="34"/>
      <c r="LGN82" s="15" t="s">
        <v>39</v>
      </c>
      <c r="LGQ82" s="15">
        <v>9.6999999999999993</v>
      </c>
      <c r="LGR82" s="15">
        <v>39</v>
      </c>
      <c r="LGS82" s="15">
        <v>0.15</v>
      </c>
      <c r="LGT82" s="15">
        <v>10</v>
      </c>
      <c r="LHA82" s="15">
        <v>282.11</v>
      </c>
      <c r="LHB82" s="34" t="s">
        <v>191</v>
      </c>
      <c r="LHC82" s="34"/>
      <c r="LHD82" s="15" t="s">
        <v>39</v>
      </c>
      <c r="LHG82" s="15">
        <v>9.6999999999999993</v>
      </c>
      <c r="LHH82" s="15">
        <v>39</v>
      </c>
      <c r="LHI82" s="15">
        <v>0.15</v>
      </c>
      <c r="LHJ82" s="15">
        <v>10</v>
      </c>
      <c r="LHQ82" s="15">
        <v>282.11</v>
      </c>
      <c r="LHR82" s="34" t="s">
        <v>191</v>
      </c>
      <c r="LHS82" s="34"/>
      <c r="LHT82" s="15" t="s">
        <v>39</v>
      </c>
      <c r="LHW82" s="15">
        <v>9.6999999999999993</v>
      </c>
      <c r="LHX82" s="15">
        <v>39</v>
      </c>
      <c r="LHY82" s="15">
        <v>0.15</v>
      </c>
      <c r="LHZ82" s="15">
        <v>10</v>
      </c>
      <c r="LIG82" s="15">
        <v>282.11</v>
      </c>
      <c r="LIH82" s="34" t="s">
        <v>191</v>
      </c>
      <c r="LII82" s="34"/>
      <c r="LIJ82" s="15" t="s">
        <v>39</v>
      </c>
      <c r="LIM82" s="15">
        <v>9.6999999999999993</v>
      </c>
      <c r="LIN82" s="15">
        <v>39</v>
      </c>
      <c r="LIO82" s="15">
        <v>0.15</v>
      </c>
      <c r="LIP82" s="15">
        <v>10</v>
      </c>
      <c r="LIW82" s="15">
        <v>282.11</v>
      </c>
      <c r="LIX82" s="34" t="s">
        <v>191</v>
      </c>
      <c r="LIY82" s="34"/>
      <c r="LIZ82" s="15" t="s">
        <v>39</v>
      </c>
      <c r="LJC82" s="15">
        <v>9.6999999999999993</v>
      </c>
      <c r="LJD82" s="15">
        <v>39</v>
      </c>
      <c r="LJE82" s="15">
        <v>0.15</v>
      </c>
      <c r="LJF82" s="15">
        <v>10</v>
      </c>
      <c r="LJM82" s="15">
        <v>282.11</v>
      </c>
      <c r="LJN82" s="34" t="s">
        <v>191</v>
      </c>
      <c r="LJO82" s="34"/>
      <c r="LJP82" s="15" t="s">
        <v>39</v>
      </c>
      <c r="LJS82" s="15">
        <v>9.6999999999999993</v>
      </c>
      <c r="LJT82" s="15">
        <v>39</v>
      </c>
      <c r="LJU82" s="15">
        <v>0.15</v>
      </c>
      <c r="LJV82" s="15">
        <v>10</v>
      </c>
      <c r="LKC82" s="15">
        <v>282.11</v>
      </c>
      <c r="LKD82" s="34" t="s">
        <v>191</v>
      </c>
      <c r="LKE82" s="34"/>
      <c r="LKF82" s="15" t="s">
        <v>39</v>
      </c>
      <c r="LKI82" s="15">
        <v>9.6999999999999993</v>
      </c>
      <c r="LKJ82" s="15">
        <v>39</v>
      </c>
      <c r="LKK82" s="15">
        <v>0.15</v>
      </c>
      <c r="LKL82" s="15">
        <v>10</v>
      </c>
      <c r="LKS82" s="15">
        <v>282.11</v>
      </c>
      <c r="LKT82" s="34" t="s">
        <v>191</v>
      </c>
      <c r="LKU82" s="34"/>
      <c r="LKV82" s="15" t="s">
        <v>39</v>
      </c>
      <c r="LKY82" s="15">
        <v>9.6999999999999993</v>
      </c>
      <c r="LKZ82" s="15">
        <v>39</v>
      </c>
      <c r="LLA82" s="15">
        <v>0.15</v>
      </c>
      <c r="LLB82" s="15">
        <v>10</v>
      </c>
      <c r="LLI82" s="15">
        <v>282.11</v>
      </c>
      <c r="LLJ82" s="34" t="s">
        <v>191</v>
      </c>
      <c r="LLK82" s="34"/>
      <c r="LLL82" s="15" t="s">
        <v>39</v>
      </c>
      <c r="LLO82" s="15">
        <v>9.6999999999999993</v>
      </c>
      <c r="LLP82" s="15">
        <v>39</v>
      </c>
      <c r="LLQ82" s="15">
        <v>0.15</v>
      </c>
      <c r="LLR82" s="15">
        <v>10</v>
      </c>
      <c r="LLY82" s="15">
        <v>282.11</v>
      </c>
      <c r="LLZ82" s="34" t="s">
        <v>191</v>
      </c>
      <c r="LMA82" s="34"/>
      <c r="LMB82" s="15" t="s">
        <v>39</v>
      </c>
      <c r="LME82" s="15">
        <v>9.6999999999999993</v>
      </c>
      <c r="LMF82" s="15">
        <v>39</v>
      </c>
      <c r="LMG82" s="15">
        <v>0.15</v>
      </c>
      <c r="LMH82" s="15">
        <v>10</v>
      </c>
      <c r="LMO82" s="15">
        <v>282.11</v>
      </c>
      <c r="LMP82" s="34" t="s">
        <v>191</v>
      </c>
      <c r="LMQ82" s="34"/>
      <c r="LMR82" s="15" t="s">
        <v>39</v>
      </c>
      <c r="LMU82" s="15">
        <v>9.6999999999999993</v>
      </c>
      <c r="LMV82" s="15">
        <v>39</v>
      </c>
      <c r="LMW82" s="15">
        <v>0.15</v>
      </c>
      <c r="LMX82" s="15">
        <v>10</v>
      </c>
      <c r="LNE82" s="15">
        <v>282.11</v>
      </c>
      <c r="LNF82" s="34" t="s">
        <v>191</v>
      </c>
      <c r="LNG82" s="34"/>
      <c r="LNH82" s="15" t="s">
        <v>39</v>
      </c>
      <c r="LNK82" s="15">
        <v>9.6999999999999993</v>
      </c>
      <c r="LNL82" s="15">
        <v>39</v>
      </c>
      <c r="LNM82" s="15">
        <v>0.15</v>
      </c>
      <c r="LNN82" s="15">
        <v>10</v>
      </c>
      <c r="LNU82" s="15">
        <v>282.11</v>
      </c>
      <c r="LNV82" s="34" t="s">
        <v>191</v>
      </c>
      <c r="LNW82" s="34"/>
      <c r="LNX82" s="15" t="s">
        <v>39</v>
      </c>
      <c r="LOA82" s="15">
        <v>9.6999999999999993</v>
      </c>
      <c r="LOB82" s="15">
        <v>39</v>
      </c>
      <c r="LOC82" s="15">
        <v>0.15</v>
      </c>
      <c r="LOD82" s="15">
        <v>10</v>
      </c>
      <c r="LOK82" s="15">
        <v>282.11</v>
      </c>
      <c r="LOL82" s="34" t="s">
        <v>191</v>
      </c>
      <c r="LOM82" s="34"/>
      <c r="LON82" s="15" t="s">
        <v>39</v>
      </c>
      <c r="LOQ82" s="15">
        <v>9.6999999999999993</v>
      </c>
      <c r="LOR82" s="15">
        <v>39</v>
      </c>
      <c r="LOS82" s="15">
        <v>0.15</v>
      </c>
      <c r="LOT82" s="15">
        <v>10</v>
      </c>
      <c r="LPA82" s="15">
        <v>282.11</v>
      </c>
      <c r="LPB82" s="34" t="s">
        <v>191</v>
      </c>
      <c r="LPC82" s="34"/>
      <c r="LPD82" s="15" t="s">
        <v>39</v>
      </c>
      <c r="LPG82" s="15">
        <v>9.6999999999999993</v>
      </c>
      <c r="LPH82" s="15">
        <v>39</v>
      </c>
      <c r="LPI82" s="15">
        <v>0.15</v>
      </c>
      <c r="LPJ82" s="15">
        <v>10</v>
      </c>
      <c r="LPQ82" s="15">
        <v>282.11</v>
      </c>
      <c r="LPR82" s="34" t="s">
        <v>191</v>
      </c>
      <c r="LPS82" s="34"/>
      <c r="LPT82" s="15" t="s">
        <v>39</v>
      </c>
      <c r="LPW82" s="15">
        <v>9.6999999999999993</v>
      </c>
      <c r="LPX82" s="15">
        <v>39</v>
      </c>
      <c r="LPY82" s="15">
        <v>0.15</v>
      </c>
      <c r="LPZ82" s="15">
        <v>10</v>
      </c>
      <c r="LQG82" s="15">
        <v>282.11</v>
      </c>
      <c r="LQH82" s="34" t="s">
        <v>191</v>
      </c>
      <c r="LQI82" s="34"/>
      <c r="LQJ82" s="15" t="s">
        <v>39</v>
      </c>
      <c r="LQM82" s="15">
        <v>9.6999999999999993</v>
      </c>
      <c r="LQN82" s="15">
        <v>39</v>
      </c>
      <c r="LQO82" s="15">
        <v>0.15</v>
      </c>
      <c r="LQP82" s="15">
        <v>10</v>
      </c>
      <c r="LQW82" s="15">
        <v>282.11</v>
      </c>
      <c r="LQX82" s="34" t="s">
        <v>191</v>
      </c>
      <c r="LQY82" s="34"/>
      <c r="LQZ82" s="15" t="s">
        <v>39</v>
      </c>
      <c r="LRC82" s="15">
        <v>9.6999999999999993</v>
      </c>
      <c r="LRD82" s="15">
        <v>39</v>
      </c>
      <c r="LRE82" s="15">
        <v>0.15</v>
      </c>
      <c r="LRF82" s="15">
        <v>10</v>
      </c>
      <c r="LRM82" s="15">
        <v>282.11</v>
      </c>
      <c r="LRN82" s="34" t="s">
        <v>191</v>
      </c>
      <c r="LRO82" s="34"/>
      <c r="LRP82" s="15" t="s">
        <v>39</v>
      </c>
      <c r="LRS82" s="15">
        <v>9.6999999999999993</v>
      </c>
      <c r="LRT82" s="15">
        <v>39</v>
      </c>
      <c r="LRU82" s="15">
        <v>0.15</v>
      </c>
      <c r="LRV82" s="15">
        <v>10</v>
      </c>
      <c r="LSC82" s="15">
        <v>282.11</v>
      </c>
      <c r="LSD82" s="34" t="s">
        <v>191</v>
      </c>
      <c r="LSE82" s="34"/>
      <c r="LSF82" s="15" t="s">
        <v>39</v>
      </c>
      <c r="LSI82" s="15">
        <v>9.6999999999999993</v>
      </c>
      <c r="LSJ82" s="15">
        <v>39</v>
      </c>
      <c r="LSK82" s="15">
        <v>0.15</v>
      </c>
      <c r="LSL82" s="15">
        <v>10</v>
      </c>
      <c r="LSS82" s="15">
        <v>282.11</v>
      </c>
      <c r="LST82" s="34" t="s">
        <v>191</v>
      </c>
      <c r="LSU82" s="34"/>
      <c r="LSV82" s="15" t="s">
        <v>39</v>
      </c>
      <c r="LSY82" s="15">
        <v>9.6999999999999993</v>
      </c>
      <c r="LSZ82" s="15">
        <v>39</v>
      </c>
      <c r="LTA82" s="15">
        <v>0.15</v>
      </c>
      <c r="LTB82" s="15">
        <v>10</v>
      </c>
      <c r="LTI82" s="15">
        <v>282.11</v>
      </c>
      <c r="LTJ82" s="34" t="s">
        <v>191</v>
      </c>
      <c r="LTK82" s="34"/>
      <c r="LTL82" s="15" t="s">
        <v>39</v>
      </c>
      <c r="LTO82" s="15">
        <v>9.6999999999999993</v>
      </c>
      <c r="LTP82" s="15">
        <v>39</v>
      </c>
      <c r="LTQ82" s="15">
        <v>0.15</v>
      </c>
      <c r="LTR82" s="15">
        <v>10</v>
      </c>
      <c r="LTY82" s="15">
        <v>282.11</v>
      </c>
      <c r="LTZ82" s="34" t="s">
        <v>191</v>
      </c>
      <c r="LUA82" s="34"/>
      <c r="LUB82" s="15" t="s">
        <v>39</v>
      </c>
      <c r="LUE82" s="15">
        <v>9.6999999999999993</v>
      </c>
      <c r="LUF82" s="15">
        <v>39</v>
      </c>
      <c r="LUG82" s="15">
        <v>0.15</v>
      </c>
      <c r="LUH82" s="15">
        <v>10</v>
      </c>
      <c r="LUO82" s="15">
        <v>282.11</v>
      </c>
      <c r="LUP82" s="34" t="s">
        <v>191</v>
      </c>
      <c r="LUQ82" s="34"/>
      <c r="LUR82" s="15" t="s">
        <v>39</v>
      </c>
      <c r="LUU82" s="15">
        <v>9.6999999999999993</v>
      </c>
      <c r="LUV82" s="15">
        <v>39</v>
      </c>
      <c r="LUW82" s="15">
        <v>0.15</v>
      </c>
      <c r="LUX82" s="15">
        <v>10</v>
      </c>
      <c r="LVE82" s="15">
        <v>282.11</v>
      </c>
      <c r="LVF82" s="34" t="s">
        <v>191</v>
      </c>
      <c r="LVG82" s="34"/>
      <c r="LVH82" s="15" t="s">
        <v>39</v>
      </c>
      <c r="LVK82" s="15">
        <v>9.6999999999999993</v>
      </c>
      <c r="LVL82" s="15">
        <v>39</v>
      </c>
      <c r="LVM82" s="15">
        <v>0.15</v>
      </c>
      <c r="LVN82" s="15">
        <v>10</v>
      </c>
      <c r="LVU82" s="15">
        <v>282.11</v>
      </c>
      <c r="LVV82" s="34" t="s">
        <v>191</v>
      </c>
      <c r="LVW82" s="34"/>
      <c r="LVX82" s="15" t="s">
        <v>39</v>
      </c>
      <c r="LWA82" s="15">
        <v>9.6999999999999993</v>
      </c>
      <c r="LWB82" s="15">
        <v>39</v>
      </c>
      <c r="LWC82" s="15">
        <v>0.15</v>
      </c>
      <c r="LWD82" s="15">
        <v>10</v>
      </c>
      <c r="LWK82" s="15">
        <v>282.11</v>
      </c>
      <c r="LWL82" s="34" t="s">
        <v>191</v>
      </c>
      <c r="LWM82" s="34"/>
      <c r="LWN82" s="15" t="s">
        <v>39</v>
      </c>
      <c r="LWQ82" s="15">
        <v>9.6999999999999993</v>
      </c>
      <c r="LWR82" s="15">
        <v>39</v>
      </c>
      <c r="LWS82" s="15">
        <v>0.15</v>
      </c>
      <c r="LWT82" s="15">
        <v>10</v>
      </c>
      <c r="LXA82" s="15">
        <v>282.11</v>
      </c>
      <c r="LXB82" s="34" t="s">
        <v>191</v>
      </c>
      <c r="LXC82" s="34"/>
      <c r="LXD82" s="15" t="s">
        <v>39</v>
      </c>
      <c r="LXG82" s="15">
        <v>9.6999999999999993</v>
      </c>
      <c r="LXH82" s="15">
        <v>39</v>
      </c>
      <c r="LXI82" s="15">
        <v>0.15</v>
      </c>
      <c r="LXJ82" s="15">
        <v>10</v>
      </c>
      <c r="LXQ82" s="15">
        <v>282.11</v>
      </c>
      <c r="LXR82" s="34" t="s">
        <v>191</v>
      </c>
      <c r="LXS82" s="34"/>
      <c r="LXT82" s="15" t="s">
        <v>39</v>
      </c>
      <c r="LXW82" s="15">
        <v>9.6999999999999993</v>
      </c>
      <c r="LXX82" s="15">
        <v>39</v>
      </c>
      <c r="LXY82" s="15">
        <v>0.15</v>
      </c>
      <c r="LXZ82" s="15">
        <v>10</v>
      </c>
      <c r="LYG82" s="15">
        <v>282.11</v>
      </c>
      <c r="LYH82" s="34" t="s">
        <v>191</v>
      </c>
      <c r="LYI82" s="34"/>
      <c r="LYJ82" s="15" t="s">
        <v>39</v>
      </c>
      <c r="LYM82" s="15">
        <v>9.6999999999999993</v>
      </c>
      <c r="LYN82" s="15">
        <v>39</v>
      </c>
      <c r="LYO82" s="15">
        <v>0.15</v>
      </c>
      <c r="LYP82" s="15">
        <v>10</v>
      </c>
      <c r="LYW82" s="15">
        <v>282.11</v>
      </c>
      <c r="LYX82" s="34" t="s">
        <v>191</v>
      </c>
      <c r="LYY82" s="34"/>
      <c r="LYZ82" s="15" t="s">
        <v>39</v>
      </c>
      <c r="LZC82" s="15">
        <v>9.6999999999999993</v>
      </c>
      <c r="LZD82" s="15">
        <v>39</v>
      </c>
      <c r="LZE82" s="15">
        <v>0.15</v>
      </c>
      <c r="LZF82" s="15">
        <v>10</v>
      </c>
      <c r="LZM82" s="15">
        <v>282.11</v>
      </c>
      <c r="LZN82" s="34" t="s">
        <v>191</v>
      </c>
      <c r="LZO82" s="34"/>
      <c r="LZP82" s="15" t="s">
        <v>39</v>
      </c>
      <c r="LZS82" s="15">
        <v>9.6999999999999993</v>
      </c>
      <c r="LZT82" s="15">
        <v>39</v>
      </c>
      <c r="LZU82" s="15">
        <v>0.15</v>
      </c>
      <c r="LZV82" s="15">
        <v>10</v>
      </c>
      <c r="MAC82" s="15">
        <v>282.11</v>
      </c>
      <c r="MAD82" s="34" t="s">
        <v>191</v>
      </c>
      <c r="MAE82" s="34"/>
      <c r="MAF82" s="15" t="s">
        <v>39</v>
      </c>
      <c r="MAI82" s="15">
        <v>9.6999999999999993</v>
      </c>
      <c r="MAJ82" s="15">
        <v>39</v>
      </c>
      <c r="MAK82" s="15">
        <v>0.15</v>
      </c>
      <c r="MAL82" s="15">
        <v>10</v>
      </c>
      <c r="MAS82" s="15">
        <v>282.11</v>
      </c>
      <c r="MAT82" s="34" t="s">
        <v>191</v>
      </c>
      <c r="MAU82" s="34"/>
      <c r="MAV82" s="15" t="s">
        <v>39</v>
      </c>
      <c r="MAY82" s="15">
        <v>9.6999999999999993</v>
      </c>
      <c r="MAZ82" s="15">
        <v>39</v>
      </c>
      <c r="MBA82" s="15">
        <v>0.15</v>
      </c>
      <c r="MBB82" s="15">
        <v>10</v>
      </c>
      <c r="MBI82" s="15">
        <v>282.11</v>
      </c>
      <c r="MBJ82" s="34" t="s">
        <v>191</v>
      </c>
      <c r="MBK82" s="34"/>
      <c r="MBL82" s="15" t="s">
        <v>39</v>
      </c>
      <c r="MBO82" s="15">
        <v>9.6999999999999993</v>
      </c>
      <c r="MBP82" s="15">
        <v>39</v>
      </c>
      <c r="MBQ82" s="15">
        <v>0.15</v>
      </c>
      <c r="MBR82" s="15">
        <v>10</v>
      </c>
      <c r="MBY82" s="15">
        <v>282.11</v>
      </c>
      <c r="MBZ82" s="34" t="s">
        <v>191</v>
      </c>
      <c r="MCA82" s="34"/>
      <c r="MCB82" s="15" t="s">
        <v>39</v>
      </c>
      <c r="MCE82" s="15">
        <v>9.6999999999999993</v>
      </c>
      <c r="MCF82" s="15">
        <v>39</v>
      </c>
      <c r="MCG82" s="15">
        <v>0.15</v>
      </c>
      <c r="MCH82" s="15">
        <v>10</v>
      </c>
      <c r="MCO82" s="15">
        <v>282.11</v>
      </c>
      <c r="MCP82" s="34" t="s">
        <v>191</v>
      </c>
      <c r="MCQ82" s="34"/>
      <c r="MCR82" s="15" t="s">
        <v>39</v>
      </c>
      <c r="MCU82" s="15">
        <v>9.6999999999999993</v>
      </c>
      <c r="MCV82" s="15">
        <v>39</v>
      </c>
      <c r="MCW82" s="15">
        <v>0.15</v>
      </c>
      <c r="MCX82" s="15">
        <v>10</v>
      </c>
      <c r="MDE82" s="15">
        <v>282.11</v>
      </c>
      <c r="MDF82" s="34" t="s">
        <v>191</v>
      </c>
      <c r="MDG82" s="34"/>
      <c r="MDH82" s="15" t="s">
        <v>39</v>
      </c>
      <c r="MDK82" s="15">
        <v>9.6999999999999993</v>
      </c>
      <c r="MDL82" s="15">
        <v>39</v>
      </c>
      <c r="MDM82" s="15">
        <v>0.15</v>
      </c>
      <c r="MDN82" s="15">
        <v>10</v>
      </c>
      <c r="MDU82" s="15">
        <v>282.11</v>
      </c>
      <c r="MDV82" s="34" t="s">
        <v>191</v>
      </c>
      <c r="MDW82" s="34"/>
      <c r="MDX82" s="15" t="s">
        <v>39</v>
      </c>
      <c r="MEA82" s="15">
        <v>9.6999999999999993</v>
      </c>
      <c r="MEB82" s="15">
        <v>39</v>
      </c>
      <c r="MEC82" s="15">
        <v>0.15</v>
      </c>
      <c r="MED82" s="15">
        <v>10</v>
      </c>
      <c r="MEK82" s="15">
        <v>282.11</v>
      </c>
      <c r="MEL82" s="34" t="s">
        <v>191</v>
      </c>
      <c r="MEM82" s="34"/>
      <c r="MEN82" s="15" t="s">
        <v>39</v>
      </c>
      <c r="MEQ82" s="15">
        <v>9.6999999999999993</v>
      </c>
      <c r="MER82" s="15">
        <v>39</v>
      </c>
      <c r="MES82" s="15">
        <v>0.15</v>
      </c>
      <c r="MET82" s="15">
        <v>10</v>
      </c>
      <c r="MFA82" s="15">
        <v>282.11</v>
      </c>
      <c r="MFB82" s="34" t="s">
        <v>191</v>
      </c>
      <c r="MFC82" s="34"/>
      <c r="MFD82" s="15" t="s">
        <v>39</v>
      </c>
      <c r="MFG82" s="15">
        <v>9.6999999999999993</v>
      </c>
      <c r="MFH82" s="15">
        <v>39</v>
      </c>
      <c r="MFI82" s="15">
        <v>0.15</v>
      </c>
      <c r="MFJ82" s="15">
        <v>10</v>
      </c>
      <c r="MFQ82" s="15">
        <v>282.11</v>
      </c>
      <c r="MFR82" s="34" t="s">
        <v>191</v>
      </c>
      <c r="MFS82" s="34"/>
      <c r="MFT82" s="15" t="s">
        <v>39</v>
      </c>
      <c r="MFW82" s="15">
        <v>9.6999999999999993</v>
      </c>
      <c r="MFX82" s="15">
        <v>39</v>
      </c>
      <c r="MFY82" s="15">
        <v>0.15</v>
      </c>
      <c r="MFZ82" s="15">
        <v>10</v>
      </c>
      <c r="MGG82" s="15">
        <v>282.11</v>
      </c>
      <c r="MGH82" s="34" t="s">
        <v>191</v>
      </c>
      <c r="MGI82" s="34"/>
      <c r="MGJ82" s="15" t="s">
        <v>39</v>
      </c>
      <c r="MGM82" s="15">
        <v>9.6999999999999993</v>
      </c>
      <c r="MGN82" s="15">
        <v>39</v>
      </c>
      <c r="MGO82" s="15">
        <v>0.15</v>
      </c>
      <c r="MGP82" s="15">
        <v>10</v>
      </c>
      <c r="MGW82" s="15">
        <v>282.11</v>
      </c>
      <c r="MGX82" s="34" t="s">
        <v>191</v>
      </c>
      <c r="MGY82" s="34"/>
      <c r="MGZ82" s="15" t="s">
        <v>39</v>
      </c>
      <c r="MHC82" s="15">
        <v>9.6999999999999993</v>
      </c>
      <c r="MHD82" s="15">
        <v>39</v>
      </c>
      <c r="MHE82" s="15">
        <v>0.15</v>
      </c>
      <c r="MHF82" s="15">
        <v>10</v>
      </c>
      <c r="MHM82" s="15">
        <v>282.11</v>
      </c>
      <c r="MHN82" s="34" t="s">
        <v>191</v>
      </c>
      <c r="MHO82" s="34"/>
      <c r="MHP82" s="15" t="s">
        <v>39</v>
      </c>
      <c r="MHS82" s="15">
        <v>9.6999999999999993</v>
      </c>
      <c r="MHT82" s="15">
        <v>39</v>
      </c>
      <c r="MHU82" s="15">
        <v>0.15</v>
      </c>
      <c r="MHV82" s="15">
        <v>10</v>
      </c>
      <c r="MIC82" s="15">
        <v>282.11</v>
      </c>
      <c r="MID82" s="34" t="s">
        <v>191</v>
      </c>
      <c r="MIE82" s="34"/>
      <c r="MIF82" s="15" t="s">
        <v>39</v>
      </c>
      <c r="MII82" s="15">
        <v>9.6999999999999993</v>
      </c>
      <c r="MIJ82" s="15">
        <v>39</v>
      </c>
      <c r="MIK82" s="15">
        <v>0.15</v>
      </c>
      <c r="MIL82" s="15">
        <v>10</v>
      </c>
      <c r="MIS82" s="15">
        <v>282.11</v>
      </c>
      <c r="MIT82" s="34" t="s">
        <v>191</v>
      </c>
      <c r="MIU82" s="34"/>
      <c r="MIV82" s="15" t="s">
        <v>39</v>
      </c>
      <c r="MIY82" s="15">
        <v>9.6999999999999993</v>
      </c>
      <c r="MIZ82" s="15">
        <v>39</v>
      </c>
      <c r="MJA82" s="15">
        <v>0.15</v>
      </c>
      <c r="MJB82" s="15">
        <v>10</v>
      </c>
      <c r="MJI82" s="15">
        <v>282.11</v>
      </c>
      <c r="MJJ82" s="34" t="s">
        <v>191</v>
      </c>
      <c r="MJK82" s="34"/>
      <c r="MJL82" s="15" t="s">
        <v>39</v>
      </c>
      <c r="MJO82" s="15">
        <v>9.6999999999999993</v>
      </c>
      <c r="MJP82" s="15">
        <v>39</v>
      </c>
      <c r="MJQ82" s="15">
        <v>0.15</v>
      </c>
      <c r="MJR82" s="15">
        <v>10</v>
      </c>
      <c r="MJY82" s="15">
        <v>282.11</v>
      </c>
      <c r="MJZ82" s="34" t="s">
        <v>191</v>
      </c>
      <c r="MKA82" s="34"/>
      <c r="MKB82" s="15" t="s">
        <v>39</v>
      </c>
      <c r="MKE82" s="15">
        <v>9.6999999999999993</v>
      </c>
      <c r="MKF82" s="15">
        <v>39</v>
      </c>
      <c r="MKG82" s="15">
        <v>0.15</v>
      </c>
      <c r="MKH82" s="15">
        <v>10</v>
      </c>
      <c r="MKO82" s="15">
        <v>282.11</v>
      </c>
      <c r="MKP82" s="34" t="s">
        <v>191</v>
      </c>
      <c r="MKQ82" s="34"/>
      <c r="MKR82" s="15" t="s">
        <v>39</v>
      </c>
      <c r="MKU82" s="15">
        <v>9.6999999999999993</v>
      </c>
      <c r="MKV82" s="15">
        <v>39</v>
      </c>
      <c r="MKW82" s="15">
        <v>0.15</v>
      </c>
      <c r="MKX82" s="15">
        <v>10</v>
      </c>
      <c r="MLE82" s="15">
        <v>282.11</v>
      </c>
      <c r="MLF82" s="34" t="s">
        <v>191</v>
      </c>
      <c r="MLG82" s="34"/>
      <c r="MLH82" s="15" t="s">
        <v>39</v>
      </c>
      <c r="MLK82" s="15">
        <v>9.6999999999999993</v>
      </c>
      <c r="MLL82" s="15">
        <v>39</v>
      </c>
      <c r="MLM82" s="15">
        <v>0.15</v>
      </c>
      <c r="MLN82" s="15">
        <v>10</v>
      </c>
      <c r="MLU82" s="15">
        <v>282.11</v>
      </c>
      <c r="MLV82" s="34" t="s">
        <v>191</v>
      </c>
      <c r="MLW82" s="34"/>
      <c r="MLX82" s="15" t="s">
        <v>39</v>
      </c>
      <c r="MMA82" s="15">
        <v>9.6999999999999993</v>
      </c>
      <c r="MMB82" s="15">
        <v>39</v>
      </c>
      <c r="MMC82" s="15">
        <v>0.15</v>
      </c>
      <c r="MMD82" s="15">
        <v>10</v>
      </c>
      <c r="MMK82" s="15">
        <v>282.11</v>
      </c>
      <c r="MML82" s="34" t="s">
        <v>191</v>
      </c>
      <c r="MMM82" s="34"/>
      <c r="MMN82" s="15" t="s">
        <v>39</v>
      </c>
      <c r="MMQ82" s="15">
        <v>9.6999999999999993</v>
      </c>
      <c r="MMR82" s="15">
        <v>39</v>
      </c>
      <c r="MMS82" s="15">
        <v>0.15</v>
      </c>
      <c r="MMT82" s="15">
        <v>10</v>
      </c>
      <c r="MNA82" s="15">
        <v>282.11</v>
      </c>
      <c r="MNB82" s="34" t="s">
        <v>191</v>
      </c>
      <c r="MNC82" s="34"/>
      <c r="MND82" s="15" t="s">
        <v>39</v>
      </c>
      <c r="MNG82" s="15">
        <v>9.6999999999999993</v>
      </c>
      <c r="MNH82" s="15">
        <v>39</v>
      </c>
      <c r="MNI82" s="15">
        <v>0.15</v>
      </c>
      <c r="MNJ82" s="15">
        <v>10</v>
      </c>
      <c r="MNQ82" s="15">
        <v>282.11</v>
      </c>
      <c r="MNR82" s="34" t="s">
        <v>191</v>
      </c>
      <c r="MNS82" s="34"/>
      <c r="MNT82" s="15" t="s">
        <v>39</v>
      </c>
      <c r="MNW82" s="15">
        <v>9.6999999999999993</v>
      </c>
      <c r="MNX82" s="15">
        <v>39</v>
      </c>
      <c r="MNY82" s="15">
        <v>0.15</v>
      </c>
      <c r="MNZ82" s="15">
        <v>10</v>
      </c>
      <c r="MOG82" s="15">
        <v>282.11</v>
      </c>
      <c r="MOH82" s="34" t="s">
        <v>191</v>
      </c>
      <c r="MOI82" s="34"/>
      <c r="MOJ82" s="15" t="s">
        <v>39</v>
      </c>
      <c r="MOM82" s="15">
        <v>9.6999999999999993</v>
      </c>
      <c r="MON82" s="15">
        <v>39</v>
      </c>
      <c r="MOO82" s="15">
        <v>0.15</v>
      </c>
      <c r="MOP82" s="15">
        <v>10</v>
      </c>
      <c r="MOW82" s="15">
        <v>282.11</v>
      </c>
      <c r="MOX82" s="34" t="s">
        <v>191</v>
      </c>
      <c r="MOY82" s="34"/>
      <c r="MOZ82" s="15" t="s">
        <v>39</v>
      </c>
      <c r="MPC82" s="15">
        <v>9.6999999999999993</v>
      </c>
      <c r="MPD82" s="15">
        <v>39</v>
      </c>
      <c r="MPE82" s="15">
        <v>0.15</v>
      </c>
      <c r="MPF82" s="15">
        <v>10</v>
      </c>
      <c r="MPM82" s="15">
        <v>282.11</v>
      </c>
      <c r="MPN82" s="34" t="s">
        <v>191</v>
      </c>
      <c r="MPO82" s="34"/>
      <c r="MPP82" s="15" t="s">
        <v>39</v>
      </c>
      <c r="MPS82" s="15">
        <v>9.6999999999999993</v>
      </c>
      <c r="MPT82" s="15">
        <v>39</v>
      </c>
      <c r="MPU82" s="15">
        <v>0.15</v>
      </c>
      <c r="MPV82" s="15">
        <v>10</v>
      </c>
      <c r="MQC82" s="15">
        <v>282.11</v>
      </c>
      <c r="MQD82" s="34" t="s">
        <v>191</v>
      </c>
      <c r="MQE82" s="34"/>
      <c r="MQF82" s="15" t="s">
        <v>39</v>
      </c>
      <c r="MQI82" s="15">
        <v>9.6999999999999993</v>
      </c>
      <c r="MQJ82" s="15">
        <v>39</v>
      </c>
      <c r="MQK82" s="15">
        <v>0.15</v>
      </c>
      <c r="MQL82" s="15">
        <v>10</v>
      </c>
      <c r="MQS82" s="15">
        <v>282.11</v>
      </c>
      <c r="MQT82" s="34" t="s">
        <v>191</v>
      </c>
      <c r="MQU82" s="34"/>
      <c r="MQV82" s="15" t="s">
        <v>39</v>
      </c>
      <c r="MQY82" s="15">
        <v>9.6999999999999993</v>
      </c>
      <c r="MQZ82" s="15">
        <v>39</v>
      </c>
      <c r="MRA82" s="15">
        <v>0.15</v>
      </c>
      <c r="MRB82" s="15">
        <v>10</v>
      </c>
      <c r="MRI82" s="15">
        <v>282.11</v>
      </c>
      <c r="MRJ82" s="34" t="s">
        <v>191</v>
      </c>
      <c r="MRK82" s="34"/>
      <c r="MRL82" s="15" t="s">
        <v>39</v>
      </c>
      <c r="MRO82" s="15">
        <v>9.6999999999999993</v>
      </c>
      <c r="MRP82" s="15">
        <v>39</v>
      </c>
      <c r="MRQ82" s="15">
        <v>0.15</v>
      </c>
      <c r="MRR82" s="15">
        <v>10</v>
      </c>
      <c r="MRY82" s="15">
        <v>282.11</v>
      </c>
      <c r="MRZ82" s="34" t="s">
        <v>191</v>
      </c>
      <c r="MSA82" s="34"/>
      <c r="MSB82" s="15" t="s">
        <v>39</v>
      </c>
      <c r="MSE82" s="15">
        <v>9.6999999999999993</v>
      </c>
      <c r="MSF82" s="15">
        <v>39</v>
      </c>
      <c r="MSG82" s="15">
        <v>0.15</v>
      </c>
      <c r="MSH82" s="15">
        <v>10</v>
      </c>
      <c r="MSO82" s="15">
        <v>282.11</v>
      </c>
      <c r="MSP82" s="34" t="s">
        <v>191</v>
      </c>
      <c r="MSQ82" s="34"/>
      <c r="MSR82" s="15" t="s">
        <v>39</v>
      </c>
      <c r="MSU82" s="15">
        <v>9.6999999999999993</v>
      </c>
      <c r="MSV82" s="15">
        <v>39</v>
      </c>
      <c r="MSW82" s="15">
        <v>0.15</v>
      </c>
      <c r="MSX82" s="15">
        <v>10</v>
      </c>
      <c r="MTE82" s="15">
        <v>282.11</v>
      </c>
      <c r="MTF82" s="34" t="s">
        <v>191</v>
      </c>
      <c r="MTG82" s="34"/>
      <c r="MTH82" s="15" t="s">
        <v>39</v>
      </c>
      <c r="MTK82" s="15">
        <v>9.6999999999999993</v>
      </c>
      <c r="MTL82" s="15">
        <v>39</v>
      </c>
      <c r="MTM82" s="15">
        <v>0.15</v>
      </c>
      <c r="MTN82" s="15">
        <v>10</v>
      </c>
      <c r="MTU82" s="15">
        <v>282.11</v>
      </c>
      <c r="MTV82" s="34" t="s">
        <v>191</v>
      </c>
      <c r="MTW82" s="34"/>
      <c r="MTX82" s="15" t="s">
        <v>39</v>
      </c>
      <c r="MUA82" s="15">
        <v>9.6999999999999993</v>
      </c>
      <c r="MUB82" s="15">
        <v>39</v>
      </c>
      <c r="MUC82" s="15">
        <v>0.15</v>
      </c>
      <c r="MUD82" s="15">
        <v>10</v>
      </c>
      <c r="MUK82" s="15">
        <v>282.11</v>
      </c>
      <c r="MUL82" s="34" t="s">
        <v>191</v>
      </c>
      <c r="MUM82" s="34"/>
      <c r="MUN82" s="15" t="s">
        <v>39</v>
      </c>
      <c r="MUQ82" s="15">
        <v>9.6999999999999993</v>
      </c>
      <c r="MUR82" s="15">
        <v>39</v>
      </c>
      <c r="MUS82" s="15">
        <v>0.15</v>
      </c>
      <c r="MUT82" s="15">
        <v>10</v>
      </c>
      <c r="MVA82" s="15">
        <v>282.11</v>
      </c>
      <c r="MVB82" s="34" t="s">
        <v>191</v>
      </c>
      <c r="MVC82" s="34"/>
      <c r="MVD82" s="15" t="s">
        <v>39</v>
      </c>
      <c r="MVG82" s="15">
        <v>9.6999999999999993</v>
      </c>
      <c r="MVH82" s="15">
        <v>39</v>
      </c>
      <c r="MVI82" s="15">
        <v>0.15</v>
      </c>
      <c r="MVJ82" s="15">
        <v>10</v>
      </c>
      <c r="MVQ82" s="15">
        <v>282.11</v>
      </c>
      <c r="MVR82" s="34" t="s">
        <v>191</v>
      </c>
      <c r="MVS82" s="34"/>
      <c r="MVT82" s="15" t="s">
        <v>39</v>
      </c>
      <c r="MVW82" s="15">
        <v>9.6999999999999993</v>
      </c>
      <c r="MVX82" s="15">
        <v>39</v>
      </c>
      <c r="MVY82" s="15">
        <v>0.15</v>
      </c>
      <c r="MVZ82" s="15">
        <v>10</v>
      </c>
      <c r="MWG82" s="15">
        <v>282.11</v>
      </c>
      <c r="MWH82" s="34" t="s">
        <v>191</v>
      </c>
      <c r="MWI82" s="34"/>
      <c r="MWJ82" s="15" t="s">
        <v>39</v>
      </c>
      <c r="MWM82" s="15">
        <v>9.6999999999999993</v>
      </c>
      <c r="MWN82" s="15">
        <v>39</v>
      </c>
      <c r="MWO82" s="15">
        <v>0.15</v>
      </c>
      <c r="MWP82" s="15">
        <v>10</v>
      </c>
      <c r="MWW82" s="15">
        <v>282.11</v>
      </c>
      <c r="MWX82" s="34" t="s">
        <v>191</v>
      </c>
      <c r="MWY82" s="34"/>
      <c r="MWZ82" s="15" t="s">
        <v>39</v>
      </c>
      <c r="MXC82" s="15">
        <v>9.6999999999999993</v>
      </c>
      <c r="MXD82" s="15">
        <v>39</v>
      </c>
      <c r="MXE82" s="15">
        <v>0.15</v>
      </c>
      <c r="MXF82" s="15">
        <v>10</v>
      </c>
      <c r="MXM82" s="15">
        <v>282.11</v>
      </c>
      <c r="MXN82" s="34" t="s">
        <v>191</v>
      </c>
      <c r="MXO82" s="34"/>
      <c r="MXP82" s="15" t="s">
        <v>39</v>
      </c>
      <c r="MXS82" s="15">
        <v>9.6999999999999993</v>
      </c>
      <c r="MXT82" s="15">
        <v>39</v>
      </c>
      <c r="MXU82" s="15">
        <v>0.15</v>
      </c>
      <c r="MXV82" s="15">
        <v>10</v>
      </c>
      <c r="MYC82" s="15">
        <v>282.11</v>
      </c>
      <c r="MYD82" s="34" t="s">
        <v>191</v>
      </c>
      <c r="MYE82" s="34"/>
      <c r="MYF82" s="15" t="s">
        <v>39</v>
      </c>
      <c r="MYI82" s="15">
        <v>9.6999999999999993</v>
      </c>
      <c r="MYJ82" s="15">
        <v>39</v>
      </c>
      <c r="MYK82" s="15">
        <v>0.15</v>
      </c>
      <c r="MYL82" s="15">
        <v>10</v>
      </c>
      <c r="MYS82" s="15">
        <v>282.11</v>
      </c>
      <c r="MYT82" s="34" t="s">
        <v>191</v>
      </c>
      <c r="MYU82" s="34"/>
      <c r="MYV82" s="15" t="s">
        <v>39</v>
      </c>
      <c r="MYY82" s="15">
        <v>9.6999999999999993</v>
      </c>
      <c r="MYZ82" s="15">
        <v>39</v>
      </c>
      <c r="MZA82" s="15">
        <v>0.15</v>
      </c>
      <c r="MZB82" s="15">
        <v>10</v>
      </c>
      <c r="MZI82" s="15">
        <v>282.11</v>
      </c>
      <c r="MZJ82" s="34" t="s">
        <v>191</v>
      </c>
      <c r="MZK82" s="34"/>
      <c r="MZL82" s="15" t="s">
        <v>39</v>
      </c>
      <c r="MZO82" s="15">
        <v>9.6999999999999993</v>
      </c>
      <c r="MZP82" s="15">
        <v>39</v>
      </c>
      <c r="MZQ82" s="15">
        <v>0.15</v>
      </c>
      <c r="MZR82" s="15">
        <v>10</v>
      </c>
      <c r="MZY82" s="15">
        <v>282.11</v>
      </c>
      <c r="MZZ82" s="34" t="s">
        <v>191</v>
      </c>
      <c r="NAA82" s="34"/>
      <c r="NAB82" s="15" t="s">
        <v>39</v>
      </c>
      <c r="NAE82" s="15">
        <v>9.6999999999999993</v>
      </c>
      <c r="NAF82" s="15">
        <v>39</v>
      </c>
      <c r="NAG82" s="15">
        <v>0.15</v>
      </c>
      <c r="NAH82" s="15">
        <v>10</v>
      </c>
      <c r="NAO82" s="15">
        <v>282.11</v>
      </c>
      <c r="NAP82" s="34" t="s">
        <v>191</v>
      </c>
      <c r="NAQ82" s="34"/>
      <c r="NAR82" s="15" t="s">
        <v>39</v>
      </c>
      <c r="NAU82" s="15">
        <v>9.6999999999999993</v>
      </c>
      <c r="NAV82" s="15">
        <v>39</v>
      </c>
      <c r="NAW82" s="15">
        <v>0.15</v>
      </c>
      <c r="NAX82" s="15">
        <v>10</v>
      </c>
      <c r="NBE82" s="15">
        <v>282.11</v>
      </c>
      <c r="NBF82" s="34" t="s">
        <v>191</v>
      </c>
      <c r="NBG82" s="34"/>
      <c r="NBH82" s="15" t="s">
        <v>39</v>
      </c>
      <c r="NBK82" s="15">
        <v>9.6999999999999993</v>
      </c>
      <c r="NBL82" s="15">
        <v>39</v>
      </c>
      <c r="NBM82" s="15">
        <v>0.15</v>
      </c>
      <c r="NBN82" s="15">
        <v>10</v>
      </c>
      <c r="NBU82" s="15">
        <v>282.11</v>
      </c>
      <c r="NBV82" s="34" t="s">
        <v>191</v>
      </c>
      <c r="NBW82" s="34"/>
      <c r="NBX82" s="15" t="s">
        <v>39</v>
      </c>
      <c r="NCA82" s="15">
        <v>9.6999999999999993</v>
      </c>
      <c r="NCB82" s="15">
        <v>39</v>
      </c>
      <c r="NCC82" s="15">
        <v>0.15</v>
      </c>
      <c r="NCD82" s="15">
        <v>10</v>
      </c>
      <c r="NCK82" s="15">
        <v>282.11</v>
      </c>
      <c r="NCL82" s="34" t="s">
        <v>191</v>
      </c>
      <c r="NCM82" s="34"/>
      <c r="NCN82" s="15" t="s">
        <v>39</v>
      </c>
      <c r="NCQ82" s="15">
        <v>9.6999999999999993</v>
      </c>
      <c r="NCR82" s="15">
        <v>39</v>
      </c>
      <c r="NCS82" s="15">
        <v>0.15</v>
      </c>
      <c r="NCT82" s="15">
        <v>10</v>
      </c>
      <c r="NDA82" s="15">
        <v>282.11</v>
      </c>
      <c r="NDB82" s="34" t="s">
        <v>191</v>
      </c>
      <c r="NDC82" s="34"/>
      <c r="NDD82" s="15" t="s">
        <v>39</v>
      </c>
      <c r="NDG82" s="15">
        <v>9.6999999999999993</v>
      </c>
      <c r="NDH82" s="15">
        <v>39</v>
      </c>
      <c r="NDI82" s="15">
        <v>0.15</v>
      </c>
      <c r="NDJ82" s="15">
        <v>10</v>
      </c>
      <c r="NDQ82" s="15">
        <v>282.11</v>
      </c>
      <c r="NDR82" s="34" t="s">
        <v>191</v>
      </c>
      <c r="NDS82" s="34"/>
      <c r="NDT82" s="15" t="s">
        <v>39</v>
      </c>
      <c r="NDW82" s="15">
        <v>9.6999999999999993</v>
      </c>
      <c r="NDX82" s="15">
        <v>39</v>
      </c>
      <c r="NDY82" s="15">
        <v>0.15</v>
      </c>
      <c r="NDZ82" s="15">
        <v>10</v>
      </c>
      <c r="NEG82" s="15">
        <v>282.11</v>
      </c>
      <c r="NEH82" s="34" t="s">
        <v>191</v>
      </c>
      <c r="NEI82" s="34"/>
      <c r="NEJ82" s="15" t="s">
        <v>39</v>
      </c>
      <c r="NEM82" s="15">
        <v>9.6999999999999993</v>
      </c>
      <c r="NEN82" s="15">
        <v>39</v>
      </c>
      <c r="NEO82" s="15">
        <v>0.15</v>
      </c>
      <c r="NEP82" s="15">
        <v>10</v>
      </c>
      <c r="NEW82" s="15">
        <v>282.11</v>
      </c>
      <c r="NEX82" s="34" t="s">
        <v>191</v>
      </c>
      <c r="NEY82" s="34"/>
      <c r="NEZ82" s="15" t="s">
        <v>39</v>
      </c>
      <c r="NFC82" s="15">
        <v>9.6999999999999993</v>
      </c>
      <c r="NFD82" s="15">
        <v>39</v>
      </c>
      <c r="NFE82" s="15">
        <v>0.15</v>
      </c>
      <c r="NFF82" s="15">
        <v>10</v>
      </c>
      <c r="NFM82" s="15">
        <v>282.11</v>
      </c>
      <c r="NFN82" s="34" t="s">
        <v>191</v>
      </c>
      <c r="NFO82" s="34"/>
      <c r="NFP82" s="15" t="s">
        <v>39</v>
      </c>
      <c r="NFS82" s="15">
        <v>9.6999999999999993</v>
      </c>
      <c r="NFT82" s="15">
        <v>39</v>
      </c>
      <c r="NFU82" s="15">
        <v>0.15</v>
      </c>
      <c r="NFV82" s="15">
        <v>10</v>
      </c>
      <c r="NGC82" s="15">
        <v>282.11</v>
      </c>
      <c r="NGD82" s="34" t="s">
        <v>191</v>
      </c>
      <c r="NGE82" s="34"/>
      <c r="NGF82" s="15" t="s">
        <v>39</v>
      </c>
      <c r="NGI82" s="15">
        <v>9.6999999999999993</v>
      </c>
      <c r="NGJ82" s="15">
        <v>39</v>
      </c>
      <c r="NGK82" s="15">
        <v>0.15</v>
      </c>
      <c r="NGL82" s="15">
        <v>10</v>
      </c>
      <c r="NGS82" s="15">
        <v>282.11</v>
      </c>
      <c r="NGT82" s="34" t="s">
        <v>191</v>
      </c>
      <c r="NGU82" s="34"/>
      <c r="NGV82" s="15" t="s">
        <v>39</v>
      </c>
      <c r="NGY82" s="15">
        <v>9.6999999999999993</v>
      </c>
      <c r="NGZ82" s="15">
        <v>39</v>
      </c>
      <c r="NHA82" s="15">
        <v>0.15</v>
      </c>
      <c r="NHB82" s="15">
        <v>10</v>
      </c>
      <c r="NHI82" s="15">
        <v>282.11</v>
      </c>
      <c r="NHJ82" s="34" t="s">
        <v>191</v>
      </c>
      <c r="NHK82" s="34"/>
      <c r="NHL82" s="15" t="s">
        <v>39</v>
      </c>
      <c r="NHO82" s="15">
        <v>9.6999999999999993</v>
      </c>
      <c r="NHP82" s="15">
        <v>39</v>
      </c>
      <c r="NHQ82" s="15">
        <v>0.15</v>
      </c>
      <c r="NHR82" s="15">
        <v>10</v>
      </c>
      <c r="NHY82" s="15">
        <v>282.11</v>
      </c>
      <c r="NHZ82" s="34" t="s">
        <v>191</v>
      </c>
      <c r="NIA82" s="34"/>
      <c r="NIB82" s="15" t="s">
        <v>39</v>
      </c>
      <c r="NIE82" s="15">
        <v>9.6999999999999993</v>
      </c>
      <c r="NIF82" s="15">
        <v>39</v>
      </c>
      <c r="NIG82" s="15">
        <v>0.15</v>
      </c>
      <c r="NIH82" s="15">
        <v>10</v>
      </c>
      <c r="NIO82" s="15">
        <v>282.11</v>
      </c>
      <c r="NIP82" s="34" t="s">
        <v>191</v>
      </c>
      <c r="NIQ82" s="34"/>
      <c r="NIR82" s="15" t="s">
        <v>39</v>
      </c>
      <c r="NIU82" s="15">
        <v>9.6999999999999993</v>
      </c>
      <c r="NIV82" s="15">
        <v>39</v>
      </c>
      <c r="NIW82" s="15">
        <v>0.15</v>
      </c>
      <c r="NIX82" s="15">
        <v>10</v>
      </c>
      <c r="NJE82" s="15">
        <v>282.11</v>
      </c>
      <c r="NJF82" s="34" t="s">
        <v>191</v>
      </c>
      <c r="NJG82" s="34"/>
      <c r="NJH82" s="15" t="s">
        <v>39</v>
      </c>
      <c r="NJK82" s="15">
        <v>9.6999999999999993</v>
      </c>
      <c r="NJL82" s="15">
        <v>39</v>
      </c>
      <c r="NJM82" s="15">
        <v>0.15</v>
      </c>
      <c r="NJN82" s="15">
        <v>10</v>
      </c>
      <c r="NJU82" s="15">
        <v>282.11</v>
      </c>
      <c r="NJV82" s="34" t="s">
        <v>191</v>
      </c>
      <c r="NJW82" s="34"/>
      <c r="NJX82" s="15" t="s">
        <v>39</v>
      </c>
      <c r="NKA82" s="15">
        <v>9.6999999999999993</v>
      </c>
      <c r="NKB82" s="15">
        <v>39</v>
      </c>
      <c r="NKC82" s="15">
        <v>0.15</v>
      </c>
      <c r="NKD82" s="15">
        <v>10</v>
      </c>
      <c r="NKK82" s="15">
        <v>282.11</v>
      </c>
      <c r="NKL82" s="34" t="s">
        <v>191</v>
      </c>
      <c r="NKM82" s="34"/>
      <c r="NKN82" s="15" t="s">
        <v>39</v>
      </c>
      <c r="NKQ82" s="15">
        <v>9.6999999999999993</v>
      </c>
      <c r="NKR82" s="15">
        <v>39</v>
      </c>
      <c r="NKS82" s="15">
        <v>0.15</v>
      </c>
      <c r="NKT82" s="15">
        <v>10</v>
      </c>
      <c r="NLA82" s="15">
        <v>282.11</v>
      </c>
      <c r="NLB82" s="34" t="s">
        <v>191</v>
      </c>
      <c r="NLC82" s="34"/>
      <c r="NLD82" s="15" t="s">
        <v>39</v>
      </c>
      <c r="NLG82" s="15">
        <v>9.6999999999999993</v>
      </c>
      <c r="NLH82" s="15">
        <v>39</v>
      </c>
      <c r="NLI82" s="15">
        <v>0.15</v>
      </c>
      <c r="NLJ82" s="15">
        <v>10</v>
      </c>
      <c r="NLQ82" s="15">
        <v>282.11</v>
      </c>
      <c r="NLR82" s="34" t="s">
        <v>191</v>
      </c>
      <c r="NLS82" s="34"/>
      <c r="NLT82" s="15" t="s">
        <v>39</v>
      </c>
      <c r="NLW82" s="15">
        <v>9.6999999999999993</v>
      </c>
      <c r="NLX82" s="15">
        <v>39</v>
      </c>
      <c r="NLY82" s="15">
        <v>0.15</v>
      </c>
      <c r="NLZ82" s="15">
        <v>10</v>
      </c>
      <c r="NMG82" s="15">
        <v>282.11</v>
      </c>
      <c r="NMH82" s="34" t="s">
        <v>191</v>
      </c>
      <c r="NMI82" s="34"/>
      <c r="NMJ82" s="15" t="s">
        <v>39</v>
      </c>
      <c r="NMM82" s="15">
        <v>9.6999999999999993</v>
      </c>
      <c r="NMN82" s="15">
        <v>39</v>
      </c>
      <c r="NMO82" s="15">
        <v>0.15</v>
      </c>
      <c r="NMP82" s="15">
        <v>10</v>
      </c>
      <c r="NMW82" s="15">
        <v>282.11</v>
      </c>
      <c r="NMX82" s="34" t="s">
        <v>191</v>
      </c>
      <c r="NMY82" s="34"/>
      <c r="NMZ82" s="15" t="s">
        <v>39</v>
      </c>
      <c r="NNC82" s="15">
        <v>9.6999999999999993</v>
      </c>
      <c r="NND82" s="15">
        <v>39</v>
      </c>
      <c r="NNE82" s="15">
        <v>0.15</v>
      </c>
      <c r="NNF82" s="15">
        <v>10</v>
      </c>
      <c r="NNM82" s="15">
        <v>282.11</v>
      </c>
      <c r="NNN82" s="34" t="s">
        <v>191</v>
      </c>
      <c r="NNO82" s="34"/>
      <c r="NNP82" s="15" t="s">
        <v>39</v>
      </c>
      <c r="NNS82" s="15">
        <v>9.6999999999999993</v>
      </c>
      <c r="NNT82" s="15">
        <v>39</v>
      </c>
      <c r="NNU82" s="15">
        <v>0.15</v>
      </c>
      <c r="NNV82" s="15">
        <v>10</v>
      </c>
      <c r="NOC82" s="15">
        <v>282.11</v>
      </c>
      <c r="NOD82" s="34" t="s">
        <v>191</v>
      </c>
      <c r="NOE82" s="34"/>
      <c r="NOF82" s="15" t="s">
        <v>39</v>
      </c>
      <c r="NOI82" s="15">
        <v>9.6999999999999993</v>
      </c>
      <c r="NOJ82" s="15">
        <v>39</v>
      </c>
      <c r="NOK82" s="15">
        <v>0.15</v>
      </c>
      <c r="NOL82" s="15">
        <v>10</v>
      </c>
      <c r="NOS82" s="15">
        <v>282.11</v>
      </c>
      <c r="NOT82" s="34" t="s">
        <v>191</v>
      </c>
      <c r="NOU82" s="34"/>
      <c r="NOV82" s="15" t="s">
        <v>39</v>
      </c>
      <c r="NOY82" s="15">
        <v>9.6999999999999993</v>
      </c>
      <c r="NOZ82" s="15">
        <v>39</v>
      </c>
      <c r="NPA82" s="15">
        <v>0.15</v>
      </c>
      <c r="NPB82" s="15">
        <v>10</v>
      </c>
      <c r="NPI82" s="15">
        <v>282.11</v>
      </c>
      <c r="NPJ82" s="34" t="s">
        <v>191</v>
      </c>
      <c r="NPK82" s="34"/>
      <c r="NPL82" s="15" t="s">
        <v>39</v>
      </c>
      <c r="NPO82" s="15">
        <v>9.6999999999999993</v>
      </c>
      <c r="NPP82" s="15">
        <v>39</v>
      </c>
      <c r="NPQ82" s="15">
        <v>0.15</v>
      </c>
      <c r="NPR82" s="15">
        <v>10</v>
      </c>
      <c r="NPY82" s="15">
        <v>282.11</v>
      </c>
      <c r="NPZ82" s="34" t="s">
        <v>191</v>
      </c>
      <c r="NQA82" s="34"/>
      <c r="NQB82" s="15" t="s">
        <v>39</v>
      </c>
      <c r="NQE82" s="15">
        <v>9.6999999999999993</v>
      </c>
      <c r="NQF82" s="15">
        <v>39</v>
      </c>
      <c r="NQG82" s="15">
        <v>0.15</v>
      </c>
      <c r="NQH82" s="15">
        <v>10</v>
      </c>
      <c r="NQO82" s="15">
        <v>282.11</v>
      </c>
      <c r="NQP82" s="34" t="s">
        <v>191</v>
      </c>
      <c r="NQQ82" s="34"/>
      <c r="NQR82" s="15" t="s">
        <v>39</v>
      </c>
      <c r="NQU82" s="15">
        <v>9.6999999999999993</v>
      </c>
      <c r="NQV82" s="15">
        <v>39</v>
      </c>
      <c r="NQW82" s="15">
        <v>0.15</v>
      </c>
      <c r="NQX82" s="15">
        <v>10</v>
      </c>
      <c r="NRE82" s="15">
        <v>282.11</v>
      </c>
      <c r="NRF82" s="34" t="s">
        <v>191</v>
      </c>
      <c r="NRG82" s="34"/>
      <c r="NRH82" s="15" t="s">
        <v>39</v>
      </c>
      <c r="NRK82" s="15">
        <v>9.6999999999999993</v>
      </c>
      <c r="NRL82" s="15">
        <v>39</v>
      </c>
      <c r="NRM82" s="15">
        <v>0.15</v>
      </c>
      <c r="NRN82" s="15">
        <v>10</v>
      </c>
      <c r="NRU82" s="15">
        <v>282.11</v>
      </c>
      <c r="NRV82" s="34" t="s">
        <v>191</v>
      </c>
      <c r="NRW82" s="34"/>
      <c r="NRX82" s="15" t="s">
        <v>39</v>
      </c>
      <c r="NSA82" s="15">
        <v>9.6999999999999993</v>
      </c>
      <c r="NSB82" s="15">
        <v>39</v>
      </c>
      <c r="NSC82" s="15">
        <v>0.15</v>
      </c>
      <c r="NSD82" s="15">
        <v>10</v>
      </c>
      <c r="NSK82" s="15">
        <v>282.11</v>
      </c>
      <c r="NSL82" s="34" t="s">
        <v>191</v>
      </c>
      <c r="NSM82" s="34"/>
      <c r="NSN82" s="15" t="s">
        <v>39</v>
      </c>
      <c r="NSQ82" s="15">
        <v>9.6999999999999993</v>
      </c>
      <c r="NSR82" s="15">
        <v>39</v>
      </c>
      <c r="NSS82" s="15">
        <v>0.15</v>
      </c>
      <c r="NST82" s="15">
        <v>10</v>
      </c>
      <c r="NTA82" s="15">
        <v>282.11</v>
      </c>
      <c r="NTB82" s="34" t="s">
        <v>191</v>
      </c>
      <c r="NTC82" s="34"/>
      <c r="NTD82" s="15" t="s">
        <v>39</v>
      </c>
      <c r="NTG82" s="15">
        <v>9.6999999999999993</v>
      </c>
      <c r="NTH82" s="15">
        <v>39</v>
      </c>
      <c r="NTI82" s="15">
        <v>0.15</v>
      </c>
      <c r="NTJ82" s="15">
        <v>10</v>
      </c>
      <c r="NTQ82" s="15">
        <v>282.11</v>
      </c>
      <c r="NTR82" s="34" t="s">
        <v>191</v>
      </c>
      <c r="NTS82" s="34"/>
      <c r="NTT82" s="15" t="s">
        <v>39</v>
      </c>
      <c r="NTW82" s="15">
        <v>9.6999999999999993</v>
      </c>
      <c r="NTX82" s="15">
        <v>39</v>
      </c>
      <c r="NTY82" s="15">
        <v>0.15</v>
      </c>
      <c r="NTZ82" s="15">
        <v>10</v>
      </c>
      <c r="NUG82" s="15">
        <v>282.11</v>
      </c>
      <c r="NUH82" s="34" t="s">
        <v>191</v>
      </c>
      <c r="NUI82" s="34"/>
      <c r="NUJ82" s="15" t="s">
        <v>39</v>
      </c>
      <c r="NUM82" s="15">
        <v>9.6999999999999993</v>
      </c>
      <c r="NUN82" s="15">
        <v>39</v>
      </c>
      <c r="NUO82" s="15">
        <v>0.15</v>
      </c>
      <c r="NUP82" s="15">
        <v>10</v>
      </c>
      <c r="NUW82" s="15">
        <v>282.11</v>
      </c>
      <c r="NUX82" s="34" t="s">
        <v>191</v>
      </c>
      <c r="NUY82" s="34"/>
      <c r="NUZ82" s="15" t="s">
        <v>39</v>
      </c>
      <c r="NVC82" s="15">
        <v>9.6999999999999993</v>
      </c>
      <c r="NVD82" s="15">
        <v>39</v>
      </c>
      <c r="NVE82" s="15">
        <v>0.15</v>
      </c>
      <c r="NVF82" s="15">
        <v>10</v>
      </c>
      <c r="NVM82" s="15">
        <v>282.11</v>
      </c>
      <c r="NVN82" s="34" t="s">
        <v>191</v>
      </c>
      <c r="NVO82" s="34"/>
      <c r="NVP82" s="15" t="s">
        <v>39</v>
      </c>
      <c r="NVS82" s="15">
        <v>9.6999999999999993</v>
      </c>
      <c r="NVT82" s="15">
        <v>39</v>
      </c>
      <c r="NVU82" s="15">
        <v>0.15</v>
      </c>
      <c r="NVV82" s="15">
        <v>10</v>
      </c>
      <c r="NWC82" s="15">
        <v>282.11</v>
      </c>
      <c r="NWD82" s="34" t="s">
        <v>191</v>
      </c>
      <c r="NWE82" s="34"/>
      <c r="NWF82" s="15" t="s">
        <v>39</v>
      </c>
      <c r="NWI82" s="15">
        <v>9.6999999999999993</v>
      </c>
      <c r="NWJ82" s="15">
        <v>39</v>
      </c>
      <c r="NWK82" s="15">
        <v>0.15</v>
      </c>
      <c r="NWL82" s="15">
        <v>10</v>
      </c>
      <c r="NWS82" s="15">
        <v>282.11</v>
      </c>
      <c r="NWT82" s="34" t="s">
        <v>191</v>
      </c>
      <c r="NWU82" s="34"/>
      <c r="NWV82" s="15" t="s">
        <v>39</v>
      </c>
      <c r="NWY82" s="15">
        <v>9.6999999999999993</v>
      </c>
      <c r="NWZ82" s="15">
        <v>39</v>
      </c>
      <c r="NXA82" s="15">
        <v>0.15</v>
      </c>
      <c r="NXB82" s="15">
        <v>10</v>
      </c>
      <c r="NXI82" s="15">
        <v>282.11</v>
      </c>
      <c r="NXJ82" s="34" t="s">
        <v>191</v>
      </c>
      <c r="NXK82" s="34"/>
      <c r="NXL82" s="15" t="s">
        <v>39</v>
      </c>
      <c r="NXO82" s="15">
        <v>9.6999999999999993</v>
      </c>
      <c r="NXP82" s="15">
        <v>39</v>
      </c>
      <c r="NXQ82" s="15">
        <v>0.15</v>
      </c>
      <c r="NXR82" s="15">
        <v>10</v>
      </c>
      <c r="NXY82" s="15">
        <v>282.11</v>
      </c>
      <c r="NXZ82" s="34" t="s">
        <v>191</v>
      </c>
      <c r="NYA82" s="34"/>
      <c r="NYB82" s="15" t="s">
        <v>39</v>
      </c>
      <c r="NYE82" s="15">
        <v>9.6999999999999993</v>
      </c>
      <c r="NYF82" s="15">
        <v>39</v>
      </c>
      <c r="NYG82" s="15">
        <v>0.15</v>
      </c>
      <c r="NYH82" s="15">
        <v>10</v>
      </c>
      <c r="NYO82" s="15">
        <v>282.11</v>
      </c>
      <c r="NYP82" s="34" t="s">
        <v>191</v>
      </c>
      <c r="NYQ82" s="34"/>
      <c r="NYR82" s="15" t="s">
        <v>39</v>
      </c>
      <c r="NYU82" s="15">
        <v>9.6999999999999993</v>
      </c>
      <c r="NYV82" s="15">
        <v>39</v>
      </c>
      <c r="NYW82" s="15">
        <v>0.15</v>
      </c>
      <c r="NYX82" s="15">
        <v>10</v>
      </c>
      <c r="NZE82" s="15">
        <v>282.11</v>
      </c>
      <c r="NZF82" s="34" t="s">
        <v>191</v>
      </c>
      <c r="NZG82" s="34"/>
      <c r="NZH82" s="15" t="s">
        <v>39</v>
      </c>
      <c r="NZK82" s="15">
        <v>9.6999999999999993</v>
      </c>
      <c r="NZL82" s="15">
        <v>39</v>
      </c>
      <c r="NZM82" s="15">
        <v>0.15</v>
      </c>
      <c r="NZN82" s="15">
        <v>10</v>
      </c>
      <c r="NZU82" s="15">
        <v>282.11</v>
      </c>
      <c r="NZV82" s="34" t="s">
        <v>191</v>
      </c>
      <c r="NZW82" s="34"/>
      <c r="NZX82" s="15" t="s">
        <v>39</v>
      </c>
      <c r="OAA82" s="15">
        <v>9.6999999999999993</v>
      </c>
      <c r="OAB82" s="15">
        <v>39</v>
      </c>
      <c r="OAC82" s="15">
        <v>0.15</v>
      </c>
      <c r="OAD82" s="15">
        <v>10</v>
      </c>
      <c r="OAK82" s="15">
        <v>282.11</v>
      </c>
      <c r="OAL82" s="34" t="s">
        <v>191</v>
      </c>
      <c r="OAM82" s="34"/>
      <c r="OAN82" s="15" t="s">
        <v>39</v>
      </c>
      <c r="OAQ82" s="15">
        <v>9.6999999999999993</v>
      </c>
      <c r="OAR82" s="15">
        <v>39</v>
      </c>
      <c r="OAS82" s="15">
        <v>0.15</v>
      </c>
      <c r="OAT82" s="15">
        <v>10</v>
      </c>
      <c r="OBA82" s="15">
        <v>282.11</v>
      </c>
      <c r="OBB82" s="34" t="s">
        <v>191</v>
      </c>
      <c r="OBC82" s="34"/>
      <c r="OBD82" s="15" t="s">
        <v>39</v>
      </c>
      <c r="OBG82" s="15">
        <v>9.6999999999999993</v>
      </c>
      <c r="OBH82" s="15">
        <v>39</v>
      </c>
      <c r="OBI82" s="15">
        <v>0.15</v>
      </c>
      <c r="OBJ82" s="15">
        <v>10</v>
      </c>
      <c r="OBQ82" s="15">
        <v>282.11</v>
      </c>
      <c r="OBR82" s="34" t="s">
        <v>191</v>
      </c>
      <c r="OBS82" s="34"/>
      <c r="OBT82" s="15" t="s">
        <v>39</v>
      </c>
      <c r="OBW82" s="15">
        <v>9.6999999999999993</v>
      </c>
      <c r="OBX82" s="15">
        <v>39</v>
      </c>
      <c r="OBY82" s="15">
        <v>0.15</v>
      </c>
      <c r="OBZ82" s="15">
        <v>10</v>
      </c>
      <c r="OCG82" s="15">
        <v>282.11</v>
      </c>
      <c r="OCH82" s="34" t="s">
        <v>191</v>
      </c>
      <c r="OCI82" s="34"/>
      <c r="OCJ82" s="15" t="s">
        <v>39</v>
      </c>
      <c r="OCM82" s="15">
        <v>9.6999999999999993</v>
      </c>
      <c r="OCN82" s="15">
        <v>39</v>
      </c>
      <c r="OCO82" s="15">
        <v>0.15</v>
      </c>
      <c r="OCP82" s="15">
        <v>10</v>
      </c>
      <c r="OCW82" s="15">
        <v>282.11</v>
      </c>
      <c r="OCX82" s="34" t="s">
        <v>191</v>
      </c>
      <c r="OCY82" s="34"/>
      <c r="OCZ82" s="15" t="s">
        <v>39</v>
      </c>
      <c r="ODC82" s="15">
        <v>9.6999999999999993</v>
      </c>
      <c r="ODD82" s="15">
        <v>39</v>
      </c>
      <c r="ODE82" s="15">
        <v>0.15</v>
      </c>
      <c r="ODF82" s="15">
        <v>10</v>
      </c>
      <c r="ODM82" s="15">
        <v>282.11</v>
      </c>
      <c r="ODN82" s="34" t="s">
        <v>191</v>
      </c>
      <c r="ODO82" s="34"/>
      <c r="ODP82" s="15" t="s">
        <v>39</v>
      </c>
      <c r="ODS82" s="15">
        <v>9.6999999999999993</v>
      </c>
      <c r="ODT82" s="15">
        <v>39</v>
      </c>
      <c r="ODU82" s="15">
        <v>0.15</v>
      </c>
      <c r="ODV82" s="15">
        <v>10</v>
      </c>
      <c r="OEC82" s="15">
        <v>282.11</v>
      </c>
      <c r="OED82" s="34" t="s">
        <v>191</v>
      </c>
      <c r="OEE82" s="34"/>
      <c r="OEF82" s="15" t="s">
        <v>39</v>
      </c>
      <c r="OEI82" s="15">
        <v>9.6999999999999993</v>
      </c>
      <c r="OEJ82" s="15">
        <v>39</v>
      </c>
      <c r="OEK82" s="15">
        <v>0.15</v>
      </c>
      <c r="OEL82" s="15">
        <v>10</v>
      </c>
      <c r="OES82" s="15">
        <v>282.11</v>
      </c>
      <c r="OET82" s="34" t="s">
        <v>191</v>
      </c>
      <c r="OEU82" s="34"/>
      <c r="OEV82" s="15" t="s">
        <v>39</v>
      </c>
      <c r="OEY82" s="15">
        <v>9.6999999999999993</v>
      </c>
      <c r="OEZ82" s="15">
        <v>39</v>
      </c>
      <c r="OFA82" s="15">
        <v>0.15</v>
      </c>
      <c r="OFB82" s="15">
        <v>10</v>
      </c>
      <c r="OFI82" s="15">
        <v>282.11</v>
      </c>
      <c r="OFJ82" s="34" t="s">
        <v>191</v>
      </c>
      <c r="OFK82" s="34"/>
      <c r="OFL82" s="15" t="s">
        <v>39</v>
      </c>
      <c r="OFO82" s="15">
        <v>9.6999999999999993</v>
      </c>
      <c r="OFP82" s="15">
        <v>39</v>
      </c>
      <c r="OFQ82" s="15">
        <v>0.15</v>
      </c>
      <c r="OFR82" s="15">
        <v>10</v>
      </c>
      <c r="OFY82" s="15">
        <v>282.11</v>
      </c>
      <c r="OFZ82" s="34" t="s">
        <v>191</v>
      </c>
      <c r="OGA82" s="34"/>
      <c r="OGB82" s="15" t="s">
        <v>39</v>
      </c>
      <c r="OGE82" s="15">
        <v>9.6999999999999993</v>
      </c>
      <c r="OGF82" s="15">
        <v>39</v>
      </c>
      <c r="OGG82" s="15">
        <v>0.15</v>
      </c>
      <c r="OGH82" s="15">
        <v>10</v>
      </c>
      <c r="OGO82" s="15">
        <v>282.11</v>
      </c>
      <c r="OGP82" s="34" t="s">
        <v>191</v>
      </c>
      <c r="OGQ82" s="34"/>
      <c r="OGR82" s="15" t="s">
        <v>39</v>
      </c>
      <c r="OGU82" s="15">
        <v>9.6999999999999993</v>
      </c>
      <c r="OGV82" s="15">
        <v>39</v>
      </c>
      <c r="OGW82" s="15">
        <v>0.15</v>
      </c>
      <c r="OGX82" s="15">
        <v>10</v>
      </c>
      <c r="OHE82" s="15">
        <v>282.11</v>
      </c>
      <c r="OHF82" s="34" t="s">
        <v>191</v>
      </c>
      <c r="OHG82" s="34"/>
      <c r="OHH82" s="15" t="s">
        <v>39</v>
      </c>
      <c r="OHK82" s="15">
        <v>9.6999999999999993</v>
      </c>
      <c r="OHL82" s="15">
        <v>39</v>
      </c>
      <c r="OHM82" s="15">
        <v>0.15</v>
      </c>
      <c r="OHN82" s="15">
        <v>10</v>
      </c>
      <c r="OHU82" s="15">
        <v>282.11</v>
      </c>
      <c r="OHV82" s="34" t="s">
        <v>191</v>
      </c>
      <c r="OHW82" s="34"/>
      <c r="OHX82" s="15" t="s">
        <v>39</v>
      </c>
      <c r="OIA82" s="15">
        <v>9.6999999999999993</v>
      </c>
      <c r="OIB82" s="15">
        <v>39</v>
      </c>
      <c r="OIC82" s="15">
        <v>0.15</v>
      </c>
      <c r="OID82" s="15">
        <v>10</v>
      </c>
      <c r="OIK82" s="15">
        <v>282.11</v>
      </c>
      <c r="OIL82" s="34" t="s">
        <v>191</v>
      </c>
      <c r="OIM82" s="34"/>
      <c r="OIN82" s="15" t="s">
        <v>39</v>
      </c>
      <c r="OIQ82" s="15">
        <v>9.6999999999999993</v>
      </c>
      <c r="OIR82" s="15">
        <v>39</v>
      </c>
      <c r="OIS82" s="15">
        <v>0.15</v>
      </c>
      <c r="OIT82" s="15">
        <v>10</v>
      </c>
      <c r="OJA82" s="15">
        <v>282.11</v>
      </c>
      <c r="OJB82" s="34" t="s">
        <v>191</v>
      </c>
      <c r="OJC82" s="34"/>
      <c r="OJD82" s="15" t="s">
        <v>39</v>
      </c>
      <c r="OJG82" s="15">
        <v>9.6999999999999993</v>
      </c>
      <c r="OJH82" s="15">
        <v>39</v>
      </c>
      <c r="OJI82" s="15">
        <v>0.15</v>
      </c>
      <c r="OJJ82" s="15">
        <v>10</v>
      </c>
      <c r="OJQ82" s="15">
        <v>282.11</v>
      </c>
      <c r="OJR82" s="34" t="s">
        <v>191</v>
      </c>
      <c r="OJS82" s="34"/>
      <c r="OJT82" s="15" t="s">
        <v>39</v>
      </c>
      <c r="OJW82" s="15">
        <v>9.6999999999999993</v>
      </c>
      <c r="OJX82" s="15">
        <v>39</v>
      </c>
      <c r="OJY82" s="15">
        <v>0.15</v>
      </c>
      <c r="OJZ82" s="15">
        <v>10</v>
      </c>
      <c r="OKG82" s="15">
        <v>282.11</v>
      </c>
      <c r="OKH82" s="34" t="s">
        <v>191</v>
      </c>
      <c r="OKI82" s="34"/>
      <c r="OKJ82" s="15" t="s">
        <v>39</v>
      </c>
      <c r="OKM82" s="15">
        <v>9.6999999999999993</v>
      </c>
      <c r="OKN82" s="15">
        <v>39</v>
      </c>
      <c r="OKO82" s="15">
        <v>0.15</v>
      </c>
      <c r="OKP82" s="15">
        <v>10</v>
      </c>
      <c r="OKW82" s="15">
        <v>282.11</v>
      </c>
      <c r="OKX82" s="34" t="s">
        <v>191</v>
      </c>
      <c r="OKY82" s="34"/>
      <c r="OKZ82" s="15" t="s">
        <v>39</v>
      </c>
      <c r="OLC82" s="15">
        <v>9.6999999999999993</v>
      </c>
      <c r="OLD82" s="15">
        <v>39</v>
      </c>
      <c r="OLE82" s="15">
        <v>0.15</v>
      </c>
      <c r="OLF82" s="15">
        <v>10</v>
      </c>
      <c r="OLM82" s="15">
        <v>282.11</v>
      </c>
      <c r="OLN82" s="34" t="s">
        <v>191</v>
      </c>
      <c r="OLO82" s="34"/>
      <c r="OLP82" s="15" t="s">
        <v>39</v>
      </c>
      <c r="OLS82" s="15">
        <v>9.6999999999999993</v>
      </c>
      <c r="OLT82" s="15">
        <v>39</v>
      </c>
      <c r="OLU82" s="15">
        <v>0.15</v>
      </c>
      <c r="OLV82" s="15">
        <v>10</v>
      </c>
      <c r="OMC82" s="15">
        <v>282.11</v>
      </c>
      <c r="OMD82" s="34" t="s">
        <v>191</v>
      </c>
      <c r="OME82" s="34"/>
      <c r="OMF82" s="15" t="s">
        <v>39</v>
      </c>
      <c r="OMI82" s="15">
        <v>9.6999999999999993</v>
      </c>
      <c r="OMJ82" s="15">
        <v>39</v>
      </c>
      <c r="OMK82" s="15">
        <v>0.15</v>
      </c>
      <c r="OML82" s="15">
        <v>10</v>
      </c>
      <c r="OMS82" s="15">
        <v>282.11</v>
      </c>
      <c r="OMT82" s="34" t="s">
        <v>191</v>
      </c>
      <c r="OMU82" s="34"/>
      <c r="OMV82" s="15" t="s">
        <v>39</v>
      </c>
      <c r="OMY82" s="15">
        <v>9.6999999999999993</v>
      </c>
      <c r="OMZ82" s="15">
        <v>39</v>
      </c>
      <c r="ONA82" s="15">
        <v>0.15</v>
      </c>
      <c r="ONB82" s="15">
        <v>10</v>
      </c>
      <c r="ONI82" s="15">
        <v>282.11</v>
      </c>
      <c r="ONJ82" s="34" t="s">
        <v>191</v>
      </c>
      <c r="ONK82" s="34"/>
      <c r="ONL82" s="15" t="s">
        <v>39</v>
      </c>
      <c r="ONO82" s="15">
        <v>9.6999999999999993</v>
      </c>
      <c r="ONP82" s="15">
        <v>39</v>
      </c>
      <c r="ONQ82" s="15">
        <v>0.15</v>
      </c>
      <c r="ONR82" s="15">
        <v>10</v>
      </c>
      <c r="ONY82" s="15">
        <v>282.11</v>
      </c>
      <c r="ONZ82" s="34" t="s">
        <v>191</v>
      </c>
      <c r="OOA82" s="34"/>
      <c r="OOB82" s="15" t="s">
        <v>39</v>
      </c>
      <c r="OOE82" s="15">
        <v>9.6999999999999993</v>
      </c>
      <c r="OOF82" s="15">
        <v>39</v>
      </c>
      <c r="OOG82" s="15">
        <v>0.15</v>
      </c>
      <c r="OOH82" s="15">
        <v>10</v>
      </c>
      <c r="OOO82" s="15">
        <v>282.11</v>
      </c>
      <c r="OOP82" s="34" t="s">
        <v>191</v>
      </c>
      <c r="OOQ82" s="34"/>
      <c r="OOR82" s="15" t="s">
        <v>39</v>
      </c>
      <c r="OOU82" s="15">
        <v>9.6999999999999993</v>
      </c>
      <c r="OOV82" s="15">
        <v>39</v>
      </c>
      <c r="OOW82" s="15">
        <v>0.15</v>
      </c>
      <c r="OOX82" s="15">
        <v>10</v>
      </c>
      <c r="OPE82" s="15">
        <v>282.11</v>
      </c>
      <c r="OPF82" s="34" t="s">
        <v>191</v>
      </c>
      <c r="OPG82" s="34"/>
      <c r="OPH82" s="15" t="s">
        <v>39</v>
      </c>
      <c r="OPK82" s="15">
        <v>9.6999999999999993</v>
      </c>
      <c r="OPL82" s="15">
        <v>39</v>
      </c>
      <c r="OPM82" s="15">
        <v>0.15</v>
      </c>
      <c r="OPN82" s="15">
        <v>10</v>
      </c>
      <c r="OPU82" s="15">
        <v>282.11</v>
      </c>
      <c r="OPV82" s="34" t="s">
        <v>191</v>
      </c>
      <c r="OPW82" s="34"/>
      <c r="OPX82" s="15" t="s">
        <v>39</v>
      </c>
      <c r="OQA82" s="15">
        <v>9.6999999999999993</v>
      </c>
      <c r="OQB82" s="15">
        <v>39</v>
      </c>
      <c r="OQC82" s="15">
        <v>0.15</v>
      </c>
      <c r="OQD82" s="15">
        <v>10</v>
      </c>
      <c r="OQK82" s="15">
        <v>282.11</v>
      </c>
      <c r="OQL82" s="34" t="s">
        <v>191</v>
      </c>
      <c r="OQM82" s="34"/>
      <c r="OQN82" s="15" t="s">
        <v>39</v>
      </c>
      <c r="OQQ82" s="15">
        <v>9.6999999999999993</v>
      </c>
      <c r="OQR82" s="15">
        <v>39</v>
      </c>
      <c r="OQS82" s="15">
        <v>0.15</v>
      </c>
      <c r="OQT82" s="15">
        <v>10</v>
      </c>
      <c r="ORA82" s="15">
        <v>282.11</v>
      </c>
      <c r="ORB82" s="34" t="s">
        <v>191</v>
      </c>
      <c r="ORC82" s="34"/>
      <c r="ORD82" s="15" t="s">
        <v>39</v>
      </c>
      <c r="ORG82" s="15">
        <v>9.6999999999999993</v>
      </c>
      <c r="ORH82" s="15">
        <v>39</v>
      </c>
      <c r="ORI82" s="15">
        <v>0.15</v>
      </c>
      <c r="ORJ82" s="15">
        <v>10</v>
      </c>
      <c r="ORQ82" s="15">
        <v>282.11</v>
      </c>
      <c r="ORR82" s="34" t="s">
        <v>191</v>
      </c>
      <c r="ORS82" s="34"/>
      <c r="ORT82" s="15" t="s">
        <v>39</v>
      </c>
      <c r="ORW82" s="15">
        <v>9.6999999999999993</v>
      </c>
      <c r="ORX82" s="15">
        <v>39</v>
      </c>
      <c r="ORY82" s="15">
        <v>0.15</v>
      </c>
      <c r="ORZ82" s="15">
        <v>10</v>
      </c>
      <c r="OSG82" s="15">
        <v>282.11</v>
      </c>
      <c r="OSH82" s="34" t="s">
        <v>191</v>
      </c>
      <c r="OSI82" s="34"/>
      <c r="OSJ82" s="15" t="s">
        <v>39</v>
      </c>
      <c r="OSM82" s="15">
        <v>9.6999999999999993</v>
      </c>
      <c r="OSN82" s="15">
        <v>39</v>
      </c>
      <c r="OSO82" s="15">
        <v>0.15</v>
      </c>
      <c r="OSP82" s="15">
        <v>10</v>
      </c>
      <c r="OSW82" s="15">
        <v>282.11</v>
      </c>
      <c r="OSX82" s="34" t="s">
        <v>191</v>
      </c>
      <c r="OSY82" s="34"/>
      <c r="OSZ82" s="15" t="s">
        <v>39</v>
      </c>
      <c r="OTC82" s="15">
        <v>9.6999999999999993</v>
      </c>
      <c r="OTD82" s="15">
        <v>39</v>
      </c>
      <c r="OTE82" s="15">
        <v>0.15</v>
      </c>
      <c r="OTF82" s="15">
        <v>10</v>
      </c>
      <c r="OTM82" s="15">
        <v>282.11</v>
      </c>
      <c r="OTN82" s="34" t="s">
        <v>191</v>
      </c>
      <c r="OTO82" s="34"/>
      <c r="OTP82" s="15" t="s">
        <v>39</v>
      </c>
      <c r="OTS82" s="15">
        <v>9.6999999999999993</v>
      </c>
      <c r="OTT82" s="15">
        <v>39</v>
      </c>
      <c r="OTU82" s="15">
        <v>0.15</v>
      </c>
      <c r="OTV82" s="15">
        <v>10</v>
      </c>
      <c r="OUC82" s="15">
        <v>282.11</v>
      </c>
      <c r="OUD82" s="34" t="s">
        <v>191</v>
      </c>
      <c r="OUE82" s="34"/>
      <c r="OUF82" s="15" t="s">
        <v>39</v>
      </c>
      <c r="OUI82" s="15">
        <v>9.6999999999999993</v>
      </c>
      <c r="OUJ82" s="15">
        <v>39</v>
      </c>
      <c r="OUK82" s="15">
        <v>0.15</v>
      </c>
      <c r="OUL82" s="15">
        <v>10</v>
      </c>
      <c r="OUS82" s="15">
        <v>282.11</v>
      </c>
      <c r="OUT82" s="34" t="s">
        <v>191</v>
      </c>
      <c r="OUU82" s="34"/>
      <c r="OUV82" s="15" t="s">
        <v>39</v>
      </c>
      <c r="OUY82" s="15">
        <v>9.6999999999999993</v>
      </c>
      <c r="OUZ82" s="15">
        <v>39</v>
      </c>
      <c r="OVA82" s="15">
        <v>0.15</v>
      </c>
      <c r="OVB82" s="15">
        <v>10</v>
      </c>
      <c r="OVI82" s="15">
        <v>282.11</v>
      </c>
      <c r="OVJ82" s="34" t="s">
        <v>191</v>
      </c>
      <c r="OVK82" s="34"/>
      <c r="OVL82" s="15" t="s">
        <v>39</v>
      </c>
      <c r="OVO82" s="15">
        <v>9.6999999999999993</v>
      </c>
      <c r="OVP82" s="15">
        <v>39</v>
      </c>
      <c r="OVQ82" s="15">
        <v>0.15</v>
      </c>
      <c r="OVR82" s="15">
        <v>10</v>
      </c>
      <c r="OVY82" s="15">
        <v>282.11</v>
      </c>
      <c r="OVZ82" s="34" t="s">
        <v>191</v>
      </c>
      <c r="OWA82" s="34"/>
      <c r="OWB82" s="15" t="s">
        <v>39</v>
      </c>
      <c r="OWE82" s="15">
        <v>9.6999999999999993</v>
      </c>
      <c r="OWF82" s="15">
        <v>39</v>
      </c>
      <c r="OWG82" s="15">
        <v>0.15</v>
      </c>
      <c r="OWH82" s="15">
        <v>10</v>
      </c>
      <c r="OWO82" s="15">
        <v>282.11</v>
      </c>
      <c r="OWP82" s="34" t="s">
        <v>191</v>
      </c>
      <c r="OWQ82" s="34"/>
      <c r="OWR82" s="15" t="s">
        <v>39</v>
      </c>
      <c r="OWU82" s="15">
        <v>9.6999999999999993</v>
      </c>
      <c r="OWV82" s="15">
        <v>39</v>
      </c>
      <c r="OWW82" s="15">
        <v>0.15</v>
      </c>
      <c r="OWX82" s="15">
        <v>10</v>
      </c>
      <c r="OXE82" s="15">
        <v>282.11</v>
      </c>
      <c r="OXF82" s="34" t="s">
        <v>191</v>
      </c>
      <c r="OXG82" s="34"/>
      <c r="OXH82" s="15" t="s">
        <v>39</v>
      </c>
      <c r="OXK82" s="15">
        <v>9.6999999999999993</v>
      </c>
      <c r="OXL82" s="15">
        <v>39</v>
      </c>
      <c r="OXM82" s="15">
        <v>0.15</v>
      </c>
      <c r="OXN82" s="15">
        <v>10</v>
      </c>
      <c r="OXU82" s="15">
        <v>282.11</v>
      </c>
      <c r="OXV82" s="34" t="s">
        <v>191</v>
      </c>
      <c r="OXW82" s="34"/>
      <c r="OXX82" s="15" t="s">
        <v>39</v>
      </c>
      <c r="OYA82" s="15">
        <v>9.6999999999999993</v>
      </c>
      <c r="OYB82" s="15">
        <v>39</v>
      </c>
      <c r="OYC82" s="15">
        <v>0.15</v>
      </c>
      <c r="OYD82" s="15">
        <v>10</v>
      </c>
      <c r="OYK82" s="15">
        <v>282.11</v>
      </c>
      <c r="OYL82" s="34" t="s">
        <v>191</v>
      </c>
      <c r="OYM82" s="34"/>
      <c r="OYN82" s="15" t="s">
        <v>39</v>
      </c>
      <c r="OYQ82" s="15">
        <v>9.6999999999999993</v>
      </c>
      <c r="OYR82" s="15">
        <v>39</v>
      </c>
      <c r="OYS82" s="15">
        <v>0.15</v>
      </c>
      <c r="OYT82" s="15">
        <v>10</v>
      </c>
      <c r="OZA82" s="15">
        <v>282.11</v>
      </c>
      <c r="OZB82" s="34" t="s">
        <v>191</v>
      </c>
      <c r="OZC82" s="34"/>
      <c r="OZD82" s="15" t="s">
        <v>39</v>
      </c>
      <c r="OZG82" s="15">
        <v>9.6999999999999993</v>
      </c>
      <c r="OZH82" s="15">
        <v>39</v>
      </c>
      <c r="OZI82" s="15">
        <v>0.15</v>
      </c>
      <c r="OZJ82" s="15">
        <v>10</v>
      </c>
      <c r="OZQ82" s="15">
        <v>282.11</v>
      </c>
      <c r="OZR82" s="34" t="s">
        <v>191</v>
      </c>
      <c r="OZS82" s="34"/>
      <c r="OZT82" s="15" t="s">
        <v>39</v>
      </c>
      <c r="OZW82" s="15">
        <v>9.6999999999999993</v>
      </c>
      <c r="OZX82" s="15">
        <v>39</v>
      </c>
      <c r="OZY82" s="15">
        <v>0.15</v>
      </c>
      <c r="OZZ82" s="15">
        <v>10</v>
      </c>
      <c r="PAG82" s="15">
        <v>282.11</v>
      </c>
      <c r="PAH82" s="34" t="s">
        <v>191</v>
      </c>
      <c r="PAI82" s="34"/>
      <c r="PAJ82" s="15" t="s">
        <v>39</v>
      </c>
      <c r="PAM82" s="15">
        <v>9.6999999999999993</v>
      </c>
      <c r="PAN82" s="15">
        <v>39</v>
      </c>
      <c r="PAO82" s="15">
        <v>0.15</v>
      </c>
      <c r="PAP82" s="15">
        <v>10</v>
      </c>
      <c r="PAW82" s="15">
        <v>282.11</v>
      </c>
      <c r="PAX82" s="34" t="s">
        <v>191</v>
      </c>
      <c r="PAY82" s="34"/>
      <c r="PAZ82" s="15" t="s">
        <v>39</v>
      </c>
      <c r="PBC82" s="15">
        <v>9.6999999999999993</v>
      </c>
      <c r="PBD82" s="15">
        <v>39</v>
      </c>
      <c r="PBE82" s="15">
        <v>0.15</v>
      </c>
      <c r="PBF82" s="15">
        <v>10</v>
      </c>
      <c r="PBM82" s="15">
        <v>282.11</v>
      </c>
      <c r="PBN82" s="34" t="s">
        <v>191</v>
      </c>
      <c r="PBO82" s="34"/>
      <c r="PBP82" s="15" t="s">
        <v>39</v>
      </c>
      <c r="PBS82" s="15">
        <v>9.6999999999999993</v>
      </c>
      <c r="PBT82" s="15">
        <v>39</v>
      </c>
      <c r="PBU82" s="15">
        <v>0.15</v>
      </c>
      <c r="PBV82" s="15">
        <v>10</v>
      </c>
      <c r="PCC82" s="15">
        <v>282.11</v>
      </c>
      <c r="PCD82" s="34" t="s">
        <v>191</v>
      </c>
      <c r="PCE82" s="34"/>
      <c r="PCF82" s="15" t="s">
        <v>39</v>
      </c>
      <c r="PCI82" s="15">
        <v>9.6999999999999993</v>
      </c>
      <c r="PCJ82" s="15">
        <v>39</v>
      </c>
      <c r="PCK82" s="15">
        <v>0.15</v>
      </c>
      <c r="PCL82" s="15">
        <v>10</v>
      </c>
      <c r="PCS82" s="15">
        <v>282.11</v>
      </c>
      <c r="PCT82" s="34" t="s">
        <v>191</v>
      </c>
      <c r="PCU82" s="34"/>
      <c r="PCV82" s="15" t="s">
        <v>39</v>
      </c>
      <c r="PCY82" s="15">
        <v>9.6999999999999993</v>
      </c>
      <c r="PCZ82" s="15">
        <v>39</v>
      </c>
      <c r="PDA82" s="15">
        <v>0.15</v>
      </c>
      <c r="PDB82" s="15">
        <v>10</v>
      </c>
      <c r="PDI82" s="15">
        <v>282.11</v>
      </c>
      <c r="PDJ82" s="34" t="s">
        <v>191</v>
      </c>
      <c r="PDK82" s="34"/>
      <c r="PDL82" s="15" t="s">
        <v>39</v>
      </c>
      <c r="PDO82" s="15">
        <v>9.6999999999999993</v>
      </c>
      <c r="PDP82" s="15">
        <v>39</v>
      </c>
      <c r="PDQ82" s="15">
        <v>0.15</v>
      </c>
      <c r="PDR82" s="15">
        <v>10</v>
      </c>
      <c r="PDY82" s="15">
        <v>282.11</v>
      </c>
      <c r="PDZ82" s="34" t="s">
        <v>191</v>
      </c>
      <c r="PEA82" s="34"/>
      <c r="PEB82" s="15" t="s">
        <v>39</v>
      </c>
      <c r="PEE82" s="15">
        <v>9.6999999999999993</v>
      </c>
      <c r="PEF82" s="15">
        <v>39</v>
      </c>
      <c r="PEG82" s="15">
        <v>0.15</v>
      </c>
      <c r="PEH82" s="15">
        <v>10</v>
      </c>
      <c r="PEO82" s="15">
        <v>282.11</v>
      </c>
      <c r="PEP82" s="34" t="s">
        <v>191</v>
      </c>
      <c r="PEQ82" s="34"/>
      <c r="PER82" s="15" t="s">
        <v>39</v>
      </c>
      <c r="PEU82" s="15">
        <v>9.6999999999999993</v>
      </c>
      <c r="PEV82" s="15">
        <v>39</v>
      </c>
      <c r="PEW82" s="15">
        <v>0.15</v>
      </c>
      <c r="PEX82" s="15">
        <v>10</v>
      </c>
      <c r="PFE82" s="15">
        <v>282.11</v>
      </c>
      <c r="PFF82" s="34" t="s">
        <v>191</v>
      </c>
      <c r="PFG82" s="34"/>
      <c r="PFH82" s="15" t="s">
        <v>39</v>
      </c>
      <c r="PFK82" s="15">
        <v>9.6999999999999993</v>
      </c>
      <c r="PFL82" s="15">
        <v>39</v>
      </c>
      <c r="PFM82" s="15">
        <v>0.15</v>
      </c>
      <c r="PFN82" s="15">
        <v>10</v>
      </c>
      <c r="PFU82" s="15">
        <v>282.11</v>
      </c>
      <c r="PFV82" s="34" t="s">
        <v>191</v>
      </c>
      <c r="PFW82" s="34"/>
      <c r="PFX82" s="15" t="s">
        <v>39</v>
      </c>
      <c r="PGA82" s="15">
        <v>9.6999999999999993</v>
      </c>
      <c r="PGB82" s="15">
        <v>39</v>
      </c>
      <c r="PGC82" s="15">
        <v>0.15</v>
      </c>
      <c r="PGD82" s="15">
        <v>10</v>
      </c>
      <c r="PGK82" s="15">
        <v>282.11</v>
      </c>
      <c r="PGL82" s="34" t="s">
        <v>191</v>
      </c>
      <c r="PGM82" s="34"/>
      <c r="PGN82" s="15" t="s">
        <v>39</v>
      </c>
      <c r="PGQ82" s="15">
        <v>9.6999999999999993</v>
      </c>
      <c r="PGR82" s="15">
        <v>39</v>
      </c>
      <c r="PGS82" s="15">
        <v>0.15</v>
      </c>
      <c r="PGT82" s="15">
        <v>10</v>
      </c>
      <c r="PHA82" s="15">
        <v>282.11</v>
      </c>
      <c r="PHB82" s="34" t="s">
        <v>191</v>
      </c>
      <c r="PHC82" s="34"/>
      <c r="PHD82" s="15" t="s">
        <v>39</v>
      </c>
      <c r="PHG82" s="15">
        <v>9.6999999999999993</v>
      </c>
      <c r="PHH82" s="15">
        <v>39</v>
      </c>
      <c r="PHI82" s="15">
        <v>0.15</v>
      </c>
      <c r="PHJ82" s="15">
        <v>10</v>
      </c>
      <c r="PHQ82" s="15">
        <v>282.11</v>
      </c>
      <c r="PHR82" s="34" t="s">
        <v>191</v>
      </c>
      <c r="PHS82" s="34"/>
      <c r="PHT82" s="15" t="s">
        <v>39</v>
      </c>
      <c r="PHW82" s="15">
        <v>9.6999999999999993</v>
      </c>
      <c r="PHX82" s="15">
        <v>39</v>
      </c>
      <c r="PHY82" s="15">
        <v>0.15</v>
      </c>
      <c r="PHZ82" s="15">
        <v>10</v>
      </c>
      <c r="PIG82" s="15">
        <v>282.11</v>
      </c>
      <c r="PIH82" s="34" t="s">
        <v>191</v>
      </c>
      <c r="PII82" s="34"/>
      <c r="PIJ82" s="15" t="s">
        <v>39</v>
      </c>
      <c r="PIM82" s="15">
        <v>9.6999999999999993</v>
      </c>
      <c r="PIN82" s="15">
        <v>39</v>
      </c>
      <c r="PIO82" s="15">
        <v>0.15</v>
      </c>
      <c r="PIP82" s="15">
        <v>10</v>
      </c>
      <c r="PIW82" s="15">
        <v>282.11</v>
      </c>
      <c r="PIX82" s="34" t="s">
        <v>191</v>
      </c>
      <c r="PIY82" s="34"/>
      <c r="PIZ82" s="15" t="s">
        <v>39</v>
      </c>
      <c r="PJC82" s="15">
        <v>9.6999999999999993</v>
      </c>
      <c r="PJD82" s="15">
        <v>39</v>
      </c>
      <c r="PJE82" s="15">
        <v>0.15</v>
      </c>
      <c r="PJF82" s="15">
        <v>10</v>
      </c>
      <c r="PJM82" s="15">
        <v>282.11</v>
      </c>
      <c r="PJN82" s="34" t="s">
        <v>191</v>
      </c>
      <c r="PJO82" s="34"/>
      <c r="PJP82" s="15" t="s">
        <v>39</v>
      </c>
      <c r="PJS82" s="15">
        <v>9.6999999999999993</v>
      </c>
      <c r="PJT82" s="15">
        <v>39</v>
      </c>
      <c r="PJU82" s="15">
        <v>0.15</v>
      </c>
      <c r="PJV82" s="15">
        <v>10</v>
      </c>
      <c r="PKC82" s="15">
        <v>282.11</v>
      </c>
      <c r="PKD82" s="34" t="s">
        <v>191</v>
      </c>
      <c r="PKE82" s="34"/>
      <c r="PKF82" s="15" t="s">
        <v>39</v>
      </c>
      <c r="PKI82" s="15">
        <v>9.6999999999999993</v>
      </c>
      <c r="PKJ82" s="15">
        <v>39</v>
      </c>
      <c r="PKK82" s="15">
        <v>0.15</v>
      </c>
      <c r="PKL82" s="15">
        <v>10</v>
      </c>
      <c r="PKS82" s="15">
        <v>282.11</v>
      </c>
      <c r="PKT82" s="34" t="s">
        <v>191</v>
      </c>
      <c r="PKU82" s="34"/>
      <c r="PKV82" s="15" t="s">
        <v>39</v>
      </c>
      <c r="PKY82" s="15">
        <v>9.6999999999999993</v>
      </c>
      <c r="PKZ82" s="15">
        <v>39</v>
      </c>
      <c r="PLA82" s="15">
        <v>0.15</v>
      </c>
      <c r="PLB82" s="15">
        <v>10</v>
      </c>
      <c r="PLI82" s="15">
        <v>282.11</v>
      </c>
      <c r="PLJ82" s="34" t="s">
        <v>191</v>
      </c>
      <c r="PLK82" s="34"/>
      <c r="PLL82" s="15" t="s">
        <v>39</v>
      </c>
      <c r="PLO82" s="15">
        <v>9.6999999999999993</v>
      </c>
      <c r="PLP82" s="15">
        <v>39</v>
      </c>
      <c r="PLQ82" s="15">
        <v>0.15</v>
      </c>
      <c r="PLR82" s="15">
        <v>10</v>
      </c>
      <c r="PLY82" s="15">
        <v>282.11</v>
      </c>
      <c r="PLZ82" s="34" t="s">
        <v>191</v>
      </c>
      <c r="PMA82" s="34"/>
      <c r="PMB82" s="15" t="s">
        <v>39</v>
      </c>
      <c r="PME82" s="15">
        <v>9.6999999999999993</v>
      </c>
      <c r="PMF82" s="15">
        <v>39</v>
      </c>
      <c r="PMG82" s="15">
        <v>0.15</v>
      </c>
      <c r="PMH82" s="15">
        <v>10</v>
      </c>
      <c r="PMO82" s="15">
        <v>282.11</v>
      </c>
      <c r="PMP82" s="34" t="s">
        <v>191</v>
      </c>
      <c r="PMQ82" s="34"/>
      <c r="PMR82" s="15" t="s">
        <v>39</v>
      </c>
      <c r="PMU82" s="15">
        <v>9.6999999999999993</v>
      </c>
      <c r="PMV82" s="15">
        <v>39</v>
      </c>
      <c r="PMW82" s="15">
        <v>0.15</v>
      </c>
      <c r="PMX82" s="15">
        <v>10</v>
      </c>
      <c r="PNE82" s="15">
        <v>282.11</v>
      </c>
      <c r="PNF82" s="34" t="s">
        <v>191</v>
      </c>
      <c r="PNG82" s="34"/>
      <c r="PNH82" s="15" t="s">
        <v>39</v>
      </c>
      <c r="PNK82" s="15">
        <v>9.6999999999999993</v>
      </c>
      <c r="PNL82" s="15">
        <v>39</v>
      </c>
      <c r="PNM82" s="15">
        <v>0.15</v>
      </c>
      <c r="PNN82" s="15">
        <v>10</v>
      </c>
      <c r="PNU82" s="15">
        <v>282.11</v>
      </c>
      <c r="PNV82" s="34" t="s">
        <v>191</v>
      </c>
      <c r="PNW82" s="34"/>
      <c r="PNX82" s="15" t="s">
        <v>39</v>
      </c>
      <c r="POA82" s="15">
        <v>9.6999999999999993</v>
      </c>
      <c r="POB82" s="15">
        <v>39</v>
      </c>
      <c r="POC82" s="15">
        <v>0.15</v>
      </c>
      <c r="POD82" s="15">
        <v>10</v>
      </c>
      <c r="POK82" s="15">
        <v>282.11</v>
      </c>
      <c r="POL82" s="34" t="s">
        <v>191</v>
      </c>
      <c r="POM82" s="34"/>
      <c r="PON82" s="15" t="s">
        <v>39</v>
      </c>
      <c r="POQ82" s="15">
        <v>9.6999999999999993</v>
      </c>
      <c r="POR82" s="15">
        <v>39</v>
      </c>
      <c r="POS82" s="15">
        <v>0.15</v>
      </c>
      <c r="POT82" s="15">
        <v>10</v>
      </c>
      <c r="PPA82" s="15">
        <v>282.11</v>
      </c>
      <c r="PPB82" s="34" t="s">
        <v>191</v>
      </c>
      <c r="PPC82" s="34"/>
      <c r="PPD82" s="15" t="s">
        <v>39</v>
      </c>
      <c r="PPG82" s="15">
        <v>9.6999999999999993</v>
      </c>
      <c r="PPH82" s="15">
        <v>39</v>
      </c>
      <c r="PPI82" s="15">
        <v>0.15</v>
      </c>
      <c r="PPJ82" s="15">
        <v>10</v>
      </c>
      <c r="PPQ82" s="15">
        <v>282.11</v>
      </c>
      <c r="PPR82" s="34" t="s">
        <v>191</v>
      </c>
      <c r="PPS82" s="34"/>
      <c r="PPT82" s="15" t="s">
        <v>39</v>
      </c>
      <c r="PPW82" s="15">
        <v>9.6999999999999993</v>
      </c>
      <c r="PPX82" s="15">
        <v>39</v>
      </c>
      <c r="PPY82" s="15">
        <v>0.15</v>
      </c>
      <c r="PPZ82" s="15">
        <v>10</v>
      </c>
      <c r="PQG82" s="15">
        <v>282.11</v>
      </c>
      <c r="PQH82" s="34" t="s">
        <v>191</v>
      </c>
      <c r="PQI82" s="34"/>
      <c r="PQJ82" s="15" t="s">
        <v>39</v>
      </c>
      <c r="PQM82" s="15">
        <v>9.6999999999999993</v>
      </c>
      <c r="PQN82" s="15">
        <v>39</v>
      </c>
      <c r="PQO82" s="15">
        <v>0.15</v>
      </c>
      <c r="PQP82" s="15">
        <v>10</v>
      </c>
      <c r="PQW82" s="15">
        <v>282.11</v>
      </c>
      <c r="PQX82" s="34" t="s">
        <v>191</v>
      </c>
      <c r="PQY82" s="34"/>
      <c r="PQZ82" s="15" t="s">
        <v>39</v>
      </c>
      <c r="PRC82" s="15">
        <v>9.6999999999999993</v>
      </c>
      <c r="PRD82" s="15">
        <v>39</v>
      </c>
      <c r="PRE82" s="15">
        <v>0.15</v>
      </c>
      <c r="PRF82" s="15">
        <v>10</v>
      </c>
      <c r="PRM82" s="15">
        <v>282.11</v>
      </c>
      <c r="PRN82" s="34" t="s">
        <v>191</v>
      </c>
      <c r="PRO82" s="34"/>
      <c r="PRP82" s="15" t="s">
        <v>39</v>
      </c>
      <c r="PRS82" s="15">
        <v>9.6999999999999993</v>
      </c>
      <c r="PRT82" s="15">
        <v>39</v>
      </c>
      <c r="PRU82" s="15">
        <v>0.15</v>
      </c>
      <c r="PRV82" s="15">
        <v>10</v>
      </c>
      <c r="PSC82" s="15">
        <v>282.11</v>
      </c>
      <c r="PSD82" s="34" t="s">
        <v>191</v>
      </c>
      <c r="PSE82" s="34"/>
      <c r="PSF82" s="15" t="s">
        <v>39</v>
      </c>
      <c r="PSI82" s="15">
        <v>9.6999999999999993</v>
      </c>
      <c r="PSJ82" s="15">
        <v>39</v>
      </c>
      <c r="PSK82" s="15">
        <v>0.15</v>
      </c>
      <c r="PSL82" s="15">
        <v>10</v>
      </c>
      <c r="PSS82" s="15">
        <v>282.11</v>
      </c>
      <c r="PST82" s="34" t="s">
        <v>191</v>
      </c>
      <c r="PSU82" s="34"/>
      <c r="PSV82" s="15" t="s">
        <v>39</v>
      </c>
      <c r="PSY82" s="15">
        <v>9.6999999999999993</v>
      </c>
      <c r="PSZ82" s="15">
        <v>39</v>
      </c>
      <c r="PTA82" s="15">
        <v>0.15</v>
      </c>
      <c r="PTB82" s="15">
        <v>10</v>
      </c>
      <c r="PTI82" s="15">
        <v>282.11</v>
      </c>
      <c r="PTJ82" s="34" t="s">
        <v>191</v>
      </c>
      <c r="PTK82" s="34"/>
      <c r="PTL82" s="15" t="s">
        <v>39</v>
      </c>
      <c r="PTO82" s="15">
        <v>9.6999999999999993</v>
      </c>
      <c r="PTP82" s="15">
        <v>39</v>
      </c>
      <c r="PTQ82" s="15">
        <v>0.15</v>
      </c>
      <c r="PTR82" s="15">
        <v>10</v>
      </c>
      <c r="PTY82" s="15">
        <v>282.11</v>
      </c>
      <c r="PTZ82" s="34" t="s">
        <v>191</v>
      </c>
      <c r="PUA82" s="34"/>
      <c r="PUB82" s="15" t="s">
        <v>39</v>
      </c>
      <c r="PUE82" s="15">
        <v>9.6999999999999993</v>
      </c>
      <c r="PUF82" s="15">
        <v>39</v>
      </c>
      <c r="PUG82" s="15">
        <v>0.15</v>
      </c>
      <c r="PUH82" s="15">
        <v>10</v>
      </c>
      <c r="PUO82" s="15">
        <v>282.11</v>
      </c>
      <c r="PUP82" s="34" t="s">
        <v>191</v>
      </c>
      <c r="PUQ82" s="34"/>
      <c r="PUR82" s="15" t="s">
        <v>39</v>
      </c>
      <c r="PUU82" s="15">
        <v>9.6999999999999993</v>
      </c>
      <c r="PUV82" s="15">
        <v>39</v>
      </c>
      <c r="PUW82" s="15">
        <v>0.15</v>
      </c>
      <c r="PUX82" s="15">
        <v>10</v>
      </c>
      <c r="PVE82" s="15">
        <v>282.11</v>
      </c>
      <c r="PVF82" s="34" t="s">
        <v>191</v>
      </c>
      <c r="PVG82" s="34"/>
      <c r="PVH82" s="15" t="s">
        <v>39</v>
      </c>
      <c r="PVK82" s="15">
        <v>9.6999999999999993</v>
      </c>
      <c r="PVL82" s="15">
        <v>39</v>
      </c>
      <c r="PVM82" s="15">
        <v>0.15</v>
      </c>
      <c r="PVN82" s="15">
        <v>10</v>
      </c>
      <c r="PVU82" s="15">
        <v>282.11</v>
      </c>
      <c r="PVV82" s="34" t="s">
        <v>191</v>
      </c>
      <c r="PVW82" s="34"/>
      <c r="PVX82" s="15" t="s">
        <v>39</v>
      </c>
      <c r="PWA82" s="15">
        <v>9.6999999999999993</v>
      </c>
      <c r="PWB82" s="15">
        <v>39</v>
      </c>
      <c r="PWC82" s="15">
        <v>0.15</v>
      </c>
      <c r="PWD82" s="15">
        <v>10</v>
      </c>
      <c r="PWK82" s="15">
        <v>282.11</v>
      </c>
      <c r="PWL82" s="34" t="s">
        <v>191</v>
      </c>
      <c r="PWM82" s="34"/>
      <c r="PWN82" s="15" t="s">
        <v>39</v>
      </c>
      <c r="PWQ82" s="15">
        <v>9.6999999999999993</v>
      </c>
      <c r="PWR82" s="15">
        <v>39</v>
      </c>
      <c r="PWS82" s="15">
        <v>0.15</v>
      </c>
      <c r="PWT82" s="15">
        <v>10</v>
      </c>
      <c r="PXA82" s="15">
        <v>282.11</v>
      </c>
      <c r="PXB82" s="34" t="s">
        <v>191</v>
      </c>
      <c r="PXC82" s="34"/>
      <c r="PXD82" s="15" t="s">
        <v>39</v>
      </c>
      <c r="PXG82" s="15">
        <v>9.6999999999999993</v>
      </c>
      <c r="PXH82" s="15">
        <v>39</v>
      </c>
      <c r="PXI82" s="15">
        <v>0.15</v>
      </c>
      <c r="PXJ82" s="15">
        <v>10</v>
      </c>
      <c r="PXQ82" s="15">
        <v>282.11</v>
      </c>
      <c r="PXR82" s="34" t="s">
        <v>191</v>
      </c>
      <c r="PXS82" s="34"/>
      <c r="PXT82" s="15" t="s">
        <v>39</v>
      </c>
      <c r="PXW82" s="15">
        <v>9.6999999999999993</v>
      </c>
      <c r="PXX82" s="15">
        <v>39</v>
      </c>
      <c r="PXY82" s="15">
        <v>0.15</v>
      </c>
      <c r="PXZ82" s="15">
        <v>10</v>
      </c>
      <c r="PYG82" s="15">
        <v>282.11</v>
      </c>
      <c r="PYH82" s="34" t="s">
        <v>191</v>
      </c>
      <c r="PYI82" s="34"/>
      <c r="PYJ82" s="15" t="s">
        <v>39</v>
      </c>
      <c r="PYM82" s="15">
        <v>9.6999999999999993</v>
      </c>
      <c r="PYN82" s="15">
        <v>39</v>
      </c>
      <c r="PYO82" s="15">
        <v>0.15</v>
      </c>
      <c r="PYP82" s="15">
        <v>10</v>
      </c>
      <c r="PYW82" s="15">
        <v>282.11</v>
      </c>
      <c r="PYX82" s="34" t="s">
        <v>191</v>
      </c>
      <c r="PYY82" s="34"/>
      <c r="PYZ82" s="15" t="s">
        <v>39</v>
      </c>
      <c r="PZC82" s="15">
        <v>9.6999999999999993</v>
      </c>
      <c r="PZD82" s="15">
        <v>39</v>
      </c>
      <c r="PZE82" s="15">
        <v>0.15</v>
      </c>
      <c r="PZF82" s="15">
        <v>10</v>
      </c>
      <c r="PZM82" s="15">
        <v>282.11</v>
      </c>
      <c r="PZN82" s="34" t="s">
        <v>191</v>
      </c>
      <c r="PZO82" s="34"/>
      <c r="PZP82" s="15" t="s">
        <v>39</v>
      </c>
      <c r="PZS82" s="15">
        <v>9.6999999999999993</v>
      </c>
      <c r="PZT82" s="15">
        <v>39</v>
      </c>
      <c r="PZU82" s="15">
        <v>0.15</v>
      </c>
      <c r="PZV82" s="15">
        <v>10</v>
      </c>
      <c r="QAC82" s="15">
        <v>282.11</v>
      </c>
      <c r="QAD82" s="34" t="s">
        <v>191</v>
      </c>
      <c r="QAE82" s="34"/>
      <c r="QAF82" s="15" t="s">
        <v>39</v>
      </c>
      <c r="QAI82" s="15">
        <v>9.6999999999999993</v>
      </c>
      <c r="QAJ82" s="15">
        <v>39</v>
      </c>
      <c r="QAK82" s="15">
        <v>0.15</v>
      </c>
      <c r="QAL82" s="15">
        <v>10</v>
      </c>
      <c r="QAS82" s="15">
        <v>282.11</v>
      </c>
      <c r="QAT82" s="34" t="s">
        <v>191</v>
      </c>
      <c r="QAU82" s="34"/>
      <c r="QAV82" s="15" t="s">
        <v>39</v>
      </c>
      <c r="QAY82" s="15">
        <v>9.6999999999999993</v>
      </c>
      <c r="QAZ82" s="15">
        <v>39</v>
      </c>
      <c r="QBA82" s="15">
        <v>0.15</v>
      </c>
      <c r="QBB82" s="15">
        <v>10</v>
      </c>
      <c r="QBI82" s="15">
        <v>282.11</v>
      </c>
      <c r="QBJ82" s="34" t="s">
        <v>191</v>
      </c>
      <c r="QBK82" s="34"/>
      <c r="QBL82" s="15" t="s">
        <v>39</v>
      </c>
      <c r="QBO82" s="15">
        <v>9.6999999999999993</v>
      </c>
      <c r="QBP82" s="15">
        <v>39</v>
      </c>
      <c r="QBQ82" s="15">
        <v>0.15</v>
      </c>
      <c r="QBR82" s="15">
        <v>10</v>
      </c>
      <c r="QBY82" s="15">
        <v>282.11</v>
      </c>
      <c r="QBZ82" s="34" t="s">
        <v>191</v>
      </c>
      <c r="QCA82" s="34"/>
      <c r="QCB82" s="15" t="s">
        <v>39</v>
      </c>
      <c r="QCE82" s="15">
        <v>9.6999999999999993</v>
      </c>
      <c r="QCF82" s="15">
        <v>39</v>
      </c>
      <c r="QCG82" s="15">
        <v>0.15</v>
      </c>
      <c r="QCH82" s="15">
        <v>10</v>
      </c>
      <c r="QCO82" s="15">
        <v>282.11</v>
      </c>
      <c r="QCP82" s="34" t="s">
        <v>191</v>
      </c>
      <c r="QCQ82" s="34"/>
      <c r="QCR82" s="15" t="s">
        <v>39</v>
      </c>
      <c r="QCU82" s="15">
        <v>9.6999999999999993</v>
      </c>
      <c r="QCV82" s="15">
        <v>39</v>
      </c>
      <c r="QCW82" s="15">
        <v>0.15</v>
      </c>
      <c r="QCX82" s="15">
        <v>10</v>
      </c>
      <c r="QDE82" s="15">
        <v>282.11</v>
      </c>
      <c r="QDF82" s="34" t="s">
        <v>191</v>
      </c>
      <c r="QDG82" s="34"/>
      <c r="QDH82" s="15" t="s">
        <v>39</v>
      </c>
      <c r="QDK82" s="15">
        <v>9.6999999999999993</v>
      </c>
      <c r="QDL82" s="15">
        <v>39</v>
      </c>
      <c r="QDM82" s="15">
        <v>0.15</v>
      </c>
      <c r="QDN82" s="15">
        <v>10</v>
      </c>
      <c r="QDU82" s="15">
        <v>282.11</v>
      </c>
      <c r="QDV82" s="34" t="s">
        <v>191</v>
      </c>
      <c r="QDW82" s="34"/>
      <c r="QDX82" s="15" t="s">
        <v>39</v>
      </c>
      <c r="QEA82" s="15">
        <v>9.6999999999999993</v>
      </c>
      <c r="QEB82" s="15">
        <v>39</v>
      </c>
      <c r="QEC82" s="15">
        <v>0.15</v>
      </c>
      <c r="QED82" s="15">
        <v>10</v>
      </c>
      <c r="QEK82" s="15">
        <v>282.11</v>
      </c>
      <c r="QEL82" s="34" t="s">
        <v>191</v>
      </c>
      <c r="QEM82" s="34"/>
      <c r="QEN82" s="15" t="s">
        <v>39</v>
      </c>
      <c r="QEQ82" s="15">
        <v>9.6999999999999993</v>
      </c>
      <c r="QER82" s="15">
        <v>39</v>
      </c>
      <c r="QES82" s="15">
        <v>0.15</v>
      </c>
      <c r="QET82" s="15">
        <v>10</v>
      </c>
      <c r="QFA82" s="15">
        <v>282.11</v>
      </c>
      <c r="QFB82" s="34" t="s">
        <v>191</v>
      </c>
      <c r="QFC82" s="34"/>
      <c r="QFD82" s="15" t="s">
        <v>39</v>
      </c>
      <c r="QFG82" s="15">
        <v>9.6999999999999993</v>
      </c>
      <c r="QFH82" s="15">
        <v>39</v>
      </c>
      <c r="QFI82" s="15">
        <v>0.15</v>
      </c>
      <c r="QFJ82" s="15">
        <v>10</v>
      </c>
      <c r="QFQ82" s="15">
        <v>282.11</v>
      </c>
      <c r="QFR82" s="34" t="s">
        <v>191</v>
      </c>
      <c r="QFS82" s="34"/>
      <c r="QFT82" s="15" t="s">
        <v>39</v>
      </c>
      <c r="QFW82" s="15">
        <v>9.6999999999999993</v>
      </c>
      <c r="QFX82" s="15">
        <v>39</v>
      </c>
      <c r="QFY82" s="15">
        <v>0.15</v>
      </c>
      <c r="QFZ82" s="15">
        <v>10</v>
      </c>
      <c r="QGG82" s="15">
        <v>282.11</v>
      </c>
      <c r="QGH82" s="34" t="s">
        <v>191</v>
      </c>
      <c r="QGI82" s="34"/>
      <c r="QGJ82" s="15" t="s">
        <v>39</v>
      </c>
      <c r="QGM82" s="15">
        <v>9.6999999999999993</v>
      </c>
      <c r="QGN82" s="15">
        <v>39</v>
      </c>
      <c r="QGO82" s="15">
        <v>0.15</v>
      </c>
      <c r="QGP82" s="15">
        <v>10</v>
      </c>
      <c r="QGW82" s="15">
        <v>282.11</v>
      </c>
      <c r="QGX82" s="34" t="s">
        <v>191</v>
      </c>
      <c r="QGY82" s="34"/>
      <c r="QGZ82" s="15" t="s">
        <v>39</v>
      </c>
      <c r="QHC82" s="15">
        <v>9.6999999999999993</v>
      </c>
      <c r="QHD82" s="15">
        <v>39</v>
      </c>
      <c r="QHE82" s="15">
        <v>0.15</v>
      </c>
      <c r="QHF82" s="15">
        <v>10</v>
      </c>
      <c r="QHM82" s="15">
        <v>282.11</v>
      </c>
      <c r="QHN82" s="34" t="s">
        <v>191</v>
      </c>
      <c r="QHO82" s="34"/>
      <c r="QHP82" s="15" t="s">
        <v>39</v>
      </c>
      <c r="QHS82" s="15">
        <v>9.6999999999999993</v>
      </c>
      <c r="QHT82" s="15">
        <v>39</v>
      </c>
      <c r="QHU82" s="15">
        <v>0.15</v>
      </c>
      <c r="QHV82" s="15">
        <v>10</v>
      </c>
      <c r="QIC82" s="15">
        <v>282.11</v>
      </c>
      <c r="QID82" s="34" t="s">
        <v>191</v>
      </c>
      <c r="QIE82" s="34"/>
      <c r="QIF82" s="15" t="s">
        <v>39</v>
      </c>
      <c r="QII82" s="15">
        <v>9.6999999999999993</v>
      </c>
      <c r="QIJ82" s="15">
        <v>39</v>
      </c>
      <c r="QIK82" s="15">
        <v>0.15</v>
      </c>
      <c r="QIL82" s="15">
        <v>10</v>
      </c>
      <c r="QIS82" s="15">
        <v>282.11</v>
      </c>
      <c r="QIT82" s="34" t="s">
        <v>191</v>
      </c>
      <c r="QIU82" s="34"/>
      <c r="QIV82" s="15" t="s">
        <v>39</v>
      </c>
      <c r="QIY82" s="15">
        <v>9.6999999999999993</v>
      </c>
      <c r="QIZ82" s="15">
        <v>39</v>
      </c>
      <c r="QJA82" s="15">
        <v>0.15</v>
      </c>
      <c r="QJB82" s="15">
        <v>10</v>
      </c>
      <c r="QJI82" s="15">
        <v>282.11</v>
      </c>
      <c r="QJJ82" s="34" t="s">
        <v>191</v>
      </c>
      <c r="QJK82" s="34"/>
      <c r="QJL82" s="15" t="s">
        <v>39</v>
      </c>
      <c r="QJO82" s="15">
        <v>9.6999999999999993</v>
      </c>
      <c r="QJP82" s="15">
        <v>39</v>
      </c>
      <c r="QJQ82" s="15">
        <v>0.15</v>
      </c>
      <c r="QJR82" s="15">
        <v>10</v>
      </c>
      <c r="QJY82" s="15">
        <v>282.11</v>
      </c>
      <c r="QJZ82" s="34" t="s">
        <v>191</v>
      </c>
      <c r="QKA82" s="34"/>
      <c r="QKB82" s="15" t="s">
        <v>39</v>
      </c>
      <c r="QKE82" s="15">
        <v>9.6999999999999993</v>
      </c>
      <c r="QKF82" s="15">
        <v>39</v>
      </c>
      <c r="QKG82" s="15">
        <v>0.15</v>
      </c>
      <c r="QKH82" s="15">
        <v>10</v>
      </c>
      <c r="QKO82" s="15">
        <v>282.11</v>
      </c>
      <c r="QKP82" s="34" t="s">
        <v>191</v>
      </c>
      <c r="QKQ82" s="34"/>
      <c r="QKR82" s="15" t="s">
        <v>39</v>
      </c>
      <c r="QKU82" s="15">
        <v>9.6999999999999993</v>
      </c>
      <c r="QKV82" s="15">
        <v>39</v>
      </c>
      <c r="QKW82" s="15">
        <v>0.15</v>
      </c>
      <c r="QKX82" s="15">
        <v>10</v>
      </c>
      <c r="QLE82" s="15">
        <v>282.11</v>
      </c>
      <c r="QLF82" s="34" t="s">
        <v>191</v>
      </c>
      <c r="QLG82" s="34"/>
      <c r="QLH82" s="15" t="s">
        <v>39</v>
      </c>
      <c r="QLK82" s="15">
        <v>9.6999999999999993</v>
      </c>
      <c r="QLL82" s="15">
        <v>39</v>
      </c>
      <c r="QLM82" s="15">
        <v>0.15</v>
      </c>
      <c r="QLN82" s="15">
        <v>10</v>
      </c>
      <c r="QLU82" s="15">
        <v>282.11</v>
      </c>
      <c r="QLV82" s="34" t="s">
        <v>191</v>
      </c>
      <c r="QLW82" s="34"/>
      <c r="QLX82" s="15" t="s">
        <v>39</v>
      </c>
      <c r="QMA82" s="15">
        <v>9.6999999999999993</v>
      </c>
      <c r="QMB82" s="15">
        <v>39</v>
      </c>
      <c r="QMC82" s="15">
        <v>0.15</v>
      </c>
      <c r="QMD82" s="15">
        <v>10</v>
      </c>
      <c r="QMK82" s="15">
        <v>282.11</v>
      </c>
      <c r="QML82" s="34" t="s">
        <v>191</v>
      </c>
      <c r="QMM82" s="34"/>
      <c r="QMN82" s="15" t="s">
        <v>39</v>
      </c>
      <c r="QMQ82" s="15">
        <v>9.6999999999999993</v>
      </c>
      <c r="QMR82" s="15">
        <v>39</v>
      </c>
      <c r="QMS82" s="15">
        <v>0.15</v>
      </c>
      <c r="QMT82" s="15">
        <v>10</v>
      </c>
      <c r="QNA82" s="15">
        <v>282.11</v>
      </c>
      <c r="QNB82" s="34" t="s">
        <v>191</v>
      </c>
      <c r="QNC82" s="34"/>
      <c r="QND82" s="15" t="s">
        <v>39</v>
      </c>
      <c r="QNG82" s="15">
        <v>9.6999999999999993</v>
      </c>
      <c r="QNH82" s="15">
        <v>39</v>
      </c>
      <c r="QNI82" s="15">
        <v>0.15</v>
      </c>
      <c r="QNJ82" s="15">
        <v>10</v>
      </c>
      <c r="QNQ82" s="15">
        <v>282.11</v>
      </c>
      <c r="QNR82" s="34" t="s">
        <v>191</v>
      </c>
      <c r="QNS82" s="34"/>
      <c r="QNT82" s="15" t="s">
        <v>39</v>
      </c>
      <c r="QNW82" s="15">
        <v>9.6999999999999993</v>
      </c>
      <c r="QNX82" s="15">
        <v>39</v>
      </c>
      <c r="QNY82" s="15">
        <v>0.15</v>
      </c>
      <c r="QNZ82" s="15">
        <v>10</v>
      </c>
      <c r="QOG82" s="15">
        <v>282.11</v>
      </c>
      <c r="QOH82" s="34" t="s">
        <v>191</v>
      </c>
      <c r="QOI82" s="34"/>
      <c r="QOJ82" s="15" t="s">
        <v>39</v>
      </c>
      <c r="QOM82" s="15">
        <v>9.6999999999999993</v>
      </c>
      <c r="QON82" s="15">
        <v>39</v>
      </c>
      <c r="QOO82" s="15">
        <v>0.15</v>
      </c>
      <c r="QOP82" s="15">
        <v>10</v>
      </c>
      <c r="QOW82" s="15">
        <v>282.11</v>
      </c>
      <c r="QOX82" s="34" t="s">
        <v>191</v>
      </c>
      <c r="QOY82" s="34"/>
      <c r="QOZ82" s="15" t="s">
        <v>39</v>
      </c>
      <c r="QPC82" s="15">
        <v>9.6999999999999993</v>
      </c>
      <c r="QPD82" s="15">
        <v>39</v>
      </c>
      <c r="QPE82" s="15">
        <v>0.15</v>
      </c>
      <c r="QPF82" s="15">
        <v>10</v>
      </c>
      <c r="QPM82" s="15">
        <v>282.11</v>
      </c>
      <c r="QPN82" s="34" t="s">
        <v>191</v>
      </c>
      <c r="QPO82" s="34"/>
      <c r="QPP82" s="15" t="s">
        <v>39</v>
      </c>
      <c r="QPS82" s="15">
        <v>9.6999999999999993</v>
      </c>
      <c r="QPT82" s="15">
        <v>39</v>
      </c>
      <c r="QPU82" s="15">
        <v>0.15</v>
      </c>
      <c r="QPV82" s="15">
        <v>10</v>
      </c>
      <c r="QQC82" s="15">
        <v>282.11</v>
      </c>
      <c r="QQD82" s="34" t="s">
        <v>191</v>
      </c>
      <c r="QQE82" s="34"/>
      <c r="QQF82" s="15" t="s">
        <v>39</v>
      </c>
      <c r="QQI82" s="15">
        <v>9.6999999999999993</v>
      </c>
      <c r="QQJ82" s="15">
        <v>39</v>
      </c>
      <c r="QQK82" s="15">
        <v>0.15</v>
      </c>
      <c r="QQL82" s="15">
        <v>10</v>
      </c>
      <c r="QQS82" s="15">
        <v>282.11</v>
      </c>
      <c r="QQT82" s="34" t="s">
        <v>191</v>
      </c>
      <c r="QQU82" s="34"/>
      <c r="QQV82" s="15" t="s">
        <v>39</v>
      </c>
      <c r="QQY82" s="15">
        <v>9.6999999999999993</v>
      </c>
      <c r="QQZ82" s="15">
        <v>39</v>
      </c>
      <c r="QRA82" s="15">
        <v>0.15</v>
      </c>
      <c r="QRB82" s="15">
        <v>10</v>
      </c>
      <c r="QRI82" s="15">
        <v>282.11</v>
      </c>
      <c r="QRJ82" s="34" t="s">
        <v>191</v>
      </c>
      <c r="QRK82" s="34"/>
      <c r="QRL82" s="15" t="s">
        <v>39</v>
      </c>
      <c r="QRO82" s="15">
        <v>9.6999999999999993</v>
      </c>
      <c r="QRP82" s="15">
        <v>39</v>
      </c>
      <c r="QRQ82" s="15">
        <v>0.15</v>
      </c>
      <c r="QRR82" s="15">
        <v>10</v>
      </c>
      <c r="QRY82" s="15">
        <v>282.11</v>
      </c>
      <c r="QRZ82" s="34" t="s">
        <v>191</v>
      </c>
      <c r="QSA82" s="34"/>
      <c r="QSB82" s="15" t="s">
        <v>39</v>
      </c>
      <c r="QSE82" s="15">
        <v>9.6999999999999993</v>
      </c>
      <c r="QSF82" s="15">
        <v>39</v>
      </c>
      <c r="QSG82" s="15">
        <v>0.15</v>
      </c>
      <c r="QSH82" s="15">
        <v>10</v>
      </c>
      <c r="QSO82" s="15">
        <v>282.11</v>
      </c>
      <c r="QSP82" s="34" t="s">
        <v>191</v>
      </c>
      <c r="QSQ82" s="34"/>
      <c r="QSR82" s="15" t="s">
        <v>39</v>
      </c>
      <c r="QSU82" s="15">
        <v>9.6999999999999993</v>
      </c>
      <c r="QSV82" s="15">
        <v>39</v>
      </c>
      <c r="QSW82" s="15">
        <v>0.15</v>
      </c>
      <c r="QSX82" s="15">
        <v>10</v>
      </c>
      <c r="QTE82" s="15">
        <v>282.11</v>
      </c>
      <c r="QTF82" s="34" t="s">
        <v>191</v>
      </c>
      <c r="QTG82" s="34"/>
      <c r="QTH82" s="15" t="s">
        <v>39</v>
      </c>
      <c r="QTK82" s="15">
        <v>9.6999999999999993</v>
      </c>
      <c r="QTL82" s="15">
        <v>39</v>
      </c>
      <c r="QTM82" s="15">
        <v>0.15</v>
      </c>
      <c r="QTN82" s="15">
        <v>10</v>
      </c>
      <c r="QTU82" s="15">
        <v>282.11</v>
      </c>
      <c r="QTV82" s="34" t="s">
        <v>191</v>
      </c>
      <c r="QTW82" s="34"/>
      <c r="QTX82" s="15" t="s">
        <v>39</v>
      </c>
      <c r="QUA82" s="15">
        <v>9.6999999999999993</v>
      </c>
      <c r="QUB82" s="15">
        <v>39</v>
      </c>
      <c r="QUC82" s="15">
        <v>0.15</v>
      </c>
      <c r="QUD82" s="15">
        <v>10</v>
      </c>
      <c r="QUK82" s="15">
        <v>282.11</v>
      </c>
      <c r="QUL82" s="34" t="s">
        <v>191</v>
      </c>
      <c r="QUM82" s="34"/>
      <c r="QUN82" s="15" t="s">
        <v>39</v>
      </c>
      <c r="QUQ82" s="15">
        <v>9.6999999999999993</v>
      </c>
      <c r="QUR82" s="15">
        <v>39</v>
      </c>
      <c r="QUS82" s="15">
        <v>0.15</v>
      </c>
      <c r="QUT82" s="15">
        <v>10</v>
      </c>
      <c r="QVA82" s="15">
        <v>282.11</v>
      </c>
      <c r="QVB82" s="34" t="s">
        <v>191</v>
      </c>
      <c r="QVC82" s="34"/>
      <c r="QVD82" s="15" t="s">
        <v>39</v>
      </c>
      <c r="QVG82" s="15">
        <v>9.6999999999999993</v>
      </c>
      <c r="QVH82" s="15">
        <v>39</v>
      </c>
      <c r="QVI82" s="15">
        <v>0.15</v>
      </c>
      <c r="QVJ82" s="15">
        <v>10</v>
      </c>
      <c r="QVQ82" s="15">
        <v>282.11</v>
      </c>
      <c r="QVR82" s="34" t="s">
        <v>191</v>
      </c>
      <c r="QVS82" s="34"/>
      <c r="QVT82" s="15" t="s">
        <v>39</v>
      </c>
      <c r="QVW82" s="15">
        <v>9.6999999999999993</v>
      </c>
      <c r="QVX82" s="15">
        <v>39</v>
      </c>
      <c r="QVY82" s="15">
        <v>0.15</v>
      </c>
      <c r="QVZ82" s="15">
        <v>10</v>
      </c>
      <c r="QWG82" s="15">
        <v>282.11</v>
      </c>
      <c r="QWH82" s="34" t="s">
        <v>191</v>
      </c>
      <c r="QWI82" s="34"/>
      <c r="QWJ82" s="15" t="s">
        <v>39</v>
      </c>
      <c r="QWM82" s="15">
        <v>9.6999999999999993</v>
      </c>
      <c r="QWN82" s="15">
        <v>39</v>
      </c>
      <c r="QWO82" s="15">
        <v>0.15</v>
      </c>
      <c r="QWP82" s="15">
        <v>10</v>
      </c>
      <c r="QWW82" s="15">
        <v>282.11</v>
      </c>
      <c r="QWX82" s="34" t="s">
        <v>191</v>
      </c>
      <c r="QWY82" s="34"/>
      <c r="QWZ82" s="15" t="s">
        <v>39</v>
      </c>
      <c r="QXC82" s="15">
        <v>9.6999999999999993</v>
      </c>
      <c r="QXD82" s="15">
        <v>39</v>
      </c>
      <c r="QXE82" s="15">
        <v>0.15</v>
      </c>
      <c r="QXF82" s="15">
        <v>10</v>
      </c>
      <c r="QXM82" s="15">
        <v>282.11</v>
      </c>
      <c r="QXN82" s="34" t="s">
        <v>191</v>
      </c>
      <c r="QXO82" s="34"/>
      <c r="QXP82" s="15" t="s">
        <v>39</v>
      </c>
      <c r="QXS82" s="15">
        <v>9.6999999999999993</v>
      </c>
      <c r="QXT82" s="15">
        <v>39</v>
      </c>
      <c r="QXU82" s="15">
        <v>0.15</v>
      </c>
      <c r="QXV82" s="15">
        <v>10</v>
      </c>
      <c r="QYC82" s="15">
        <v>282.11</v>
      </c>
      <c r="QYD82" s="34" t="s">
        <v>191</v>
      </c>
      <c r="QYE82" s="34"/>
      <c r="QYF82" s="15" t="s">
        <v>39</v>
      </c>
      <c r="QYI82" s="15">
        <v>9.6999999999999993</v>
      </c>
      <c r="QYJ82" s="15">
        <v>39</v>
      </c>
      <c r="QYK82" s="15">
        <v>0.15</v>
      </c>
      <c r="QYL82" s="15">
        <v>10</v>
      </c>
      <c r="QYS82" s="15">
        <v>282.11</v>
      </c>
      <c r="QYT82" s="34" t="s">
        <v>191</v>
      </c>
      <c r="QYU82" s="34"/>
      <c r="QYV82" s="15" t="s">
        <v>39</v>
      </c>
      <c r="QYY82" s="15">
        <v>9.6999999999999993</v>
      </c>
      <c r="QYZ82" s="15">
        <v>39</v>
      </c>
      <c r="QZA82" s="15">
        <v>0.15</v>
      </c>
      <c r="QZB82" s="15">
        <v>10</v>
      </c>
      <c r="QZI82" s="15">
        <v>282.11</v>
      </c>
      <c r="QZJ82" s="34" t="s">
        <v>191</v>
      </c>
      <c r="QZK82" s="34"/>
      <c r="QZL82" s="15" t="s">
        <v>39</v>
      </c>
      <c r="QZO82" s="15">
        <v>9.6999999999999993</v>
      </c>
      <c r="QZP82" s="15">
        <v>39</v>
      </c>
      <c r="QZQ82" s="15">
        <v>0.15</v>
      </c>
      <c r="QZR82" s="15">
        <v>10</v>
      </c>
      <c r="QZY82" s="15">
        <v>282.11</v>
      </c>
      <c r="QZZ82" s="34" t="s">
        <v>191</v>
      </c>
      <c r="RAA82" s="34"/>
      <c r="RAB82" s="15" t="s">
        <v>39</v>
      </c>
      <c r="RAE82" s="15">
        <v>9.6999999999999993</v>
      </c>
      <c r="RAF82" s="15">
        <v>39</v>
      </c>
      <c r="RAG82" s="15">
        <v>0.15</v>
      </c>
      <c r="RAH82" s="15">
        <v>10</v>
      </c>
      <c r="RAO82" s="15">
        <v>282.11</v>
      </c>
      <c r="RAP82" s="34" t="s">
        <v>191</v>
      </c>
      <c r="RAQ82" s="34"/>
      <c r="RAR82" s="15" t="s">
        <v>39</v>
      </c>
      <c r="RAU82" s="15">
        <v>9.6999999999999993</v>
      </c>
      <c r="RAV82" s="15">
        <v>39</v>
      </c>
      <c r="RAW82" s="15">
        <v>0.15</v>
      </c>
      <c r="RAX82" s="15">
        <v>10</v>
      </c>
      <c r="RBE82" s="15">
        <v>282.11</v>
      </c>
      <c r="RBF82" s="34" t="s">
        <v>191</v>
      </c>
      <c r="RBG82" s="34"/>
      <c r="RBH82" s="15" t="s">
        <v>39</v>
      </c>
      <c r="RBK82" s="15">
        <v>9.6999999999999993</v>
      </c>
      <c r="RBL82" s="15">
        <v>39</v>
      </c>
      <c r="RBM82" s="15">
        <v>0.15</v>
      </c>
      <c r="RBN82" s="15">
        <v>10</v>
      </c>
      <c r="RBU82" s="15">
        <v>282.11</v>
      </c>
      <c r="RBV82" s="34" t="s">
        <v>191</v>
      </c>
      <c r="RBW82" s="34"/>
      <c r="RBX82" s="15" t="s">
        <v>39</v>
      </c>
      <c r="RCA82" s="15">
        <v>9.6999999999999993</v>
      </c>
      <c r="RCB82" s="15">
        <v>39</v>
      </c>
      <c r="RCC82" s="15">
        <v>0.15</v>
      </c>
      <c r="RCD82" s="15">
        <v>10</v>
      </c>
      <c r="RCK82" s="15">
        <v>282.11</v>
      </c>
      <c r="RCL82" s="34" t="s">
        <v>191</v>
      </c>
      <c r="RCM82" s="34"/>
      <c r="RCN82" s="15" t="s">
        <v>39</v>
      </c>
      <c r="RCQ82" s="15">
        <v>9.6999999999999993</v>
      </c>
      <c r="RCR82" s="15">
        <v>39</v>
      </c>
      <c r="RCS82" s="15">
        <v>0.15</v>
      </c>
      <c r="RCT82" s="15">
        <v>10</v>
      </c>
      <c r="RDA82" s="15">
        <v>282.11</v>
      </c>
      <c r="RDB82" s="34" t="s">
        <v>191</v>
      </c>
      <c r="RDC82" s="34"/>
      <c r="RDD82" s="15" t="s">
        <v>39</v>
      </c>
      <c r="RDG82" s="15">
        <v>9.6999999999999993</v>
      </c>
      <c r="RDH82" s="15">
        <v>39</v>
      </c>
      <c r="RDI82" s="15">
        <v>0.15</v>
      </c>
      <c r="RDJ82" s="15">
        <v>10</v>
      </c>
      <c r="RDQ82" s="15">
        <v>282.11</v>
      </c>
      <c r="RDR82" s="34" t="s">
        <v>191</v>
      </c>
      <c r="RDS82" s="34"/>
      <c r="RDT82" s="15" t="s">
        <v>39</v>
      </c>
      <c r="RDW82" s="15">
        <v>9.6999999999999993</v>
      </c>
      <c r="RDX82" s="15">
        <v>39</v>
      </c>
      <c r="RDY82" s="15">
        <v>0.15</v>
      </c>
      <c r="RDZ82" s="15">
        <v>10</v>
      </c>
      <c r="REG82" s="15">
        <v>282.11</v>
      </c>
      <c r="REH82" s="34" t="s">
        <v>191</v>
      </c>
      <c r="REI82" s="34"/>
      <c r="REJ82" s="15" t="s">
        <v>39</v>
      </c>
      <c r="REM82" s="15">
        <v>9.6999999999999993</v>
      </c>
      <c r="REN82" s="15">
        <v>39</v>
      </c>
      <c r="REO82" s="15">
        <v>0.15</v>
      </c>
      <c r="REP82" s="15">
        <v>10</v>
      </c>
      <c r="REW82" s="15">
        <v>282.11</v>
      </c>
      <c r="REX82" s="34" t="s">
        <v>191</v>
      </c>
      <c r="REY82" s="34"/>
      <c r="REZ82" s="15" t="s">
        <v>39</v>
      </c>
      <c r="RFC82" s="15">
        <v>9.6999999999999993</v>
      </c>
      <c r="RFD82" s="15">
        <v>39</v>
      </c>
      <c r="RFE82" s="15">
        <v>0.15</v>
      </c>
      <c r="RFF82" s="15">
        <v>10</v>
      </c>
      <c r="RFM82" s="15">
        <v>282.11</v>
      </c>
      <c r="RFN82" s="34" t="s">
        <v>191</v>
      </c>
      <c r="RFO82" s="34"/>
      <c r="RFP82" s="15" t="s">
        <v>39</v>
      </c>
      <c r="RFS82" s="15">
        <v>9.6999999999999993</v>
      </c>
      <c r="RFT82" s="15">
        <v>39</v>
      </c>
      <c r="RFU82" s="15">
        <v>0.15</v>
      </c>
      <c r="RFV82" s="15">
        <v>10</v>
      </c>
      <c r="RGC82" s="15">
        <v>282.11</v>
      </c>
      <c r="RGD82" s="34" t="s">
        <v>191</v>
      </c>
      <c r="RGE82" s="34"/>
      <c r="RGF82" s="15" t="s">
        <v>39</v>
      </c>
      <c r="RGI82" s="15">
        <v>9.6999999999999993</v>
      </c>
      <c r="RGJ82" s="15">
        <v>39</v>
      </c>
      <c r="RGK82" s="15">
        <v>0.15</v>
      </c>
      <c r="RGL82" s="15">
        <v>10</v>
      </c>
      <c r="RGS82" s="15">
        <v>282.11</v>
      </c>
      <c r="RGT82" s="34" t="s">
        <v>191</v>
      </c>
      <c r="RGU82" s="34"/>
      <c r="RGV82" s="15" t="s">
        <v>39</v>
      </c>
      <c r="RGY82" s="15">
        <v>9.6999999999999993</v>
      </c>
      <c r="RGZ82" s="15">
        <v>39</v>
      </c>
      <c r="RHA82" s="15">
        <v>0.15</v>
      </c>
      <c r="RHB82" s="15">
        <v>10</v>
      </c>
      <c r="RHI82" s="15">
        <v>282.11</v>
      </c>
      <c r="RHJ82" s="34" t="s">
        <v>191</v>
      </c>
      <c r="RHK82" s="34"/>
      <c r="RHL82" s="15" t="s">
        <v>39</v>
      </c>
      <c r="RHO82" s="15">
        <v>9.6999999999999993</v>
      </c>
      <c r="RHP82" s="15">
        <v>39</v>
      </c>
      <c r="RHQ82" s="15">
        <v>0.15</v>
      </c>
      <c r="RHR82" s="15">
        <v>10</v>
      </c>
      <c r="RHY82" s="15">
        <v>282.11</v>
      </c>
      <c r="RHZ82" s="34" t="s">
        <v>191</v>
      </c>
      <c r="RIA82" s="34"/>
      <c r="RIB82" s="15" t="s">
        <v>39</v>
      </c>
      <c r="RIE82" s="15">
        <v>9.6999999999999993</v>
      </c>
      <c r="RIF82" s="15">
        <v>39</v>
      </c>
      <c r="RIG82" s="15">
        <v>0.15</v>
      </c>
      <c r="RIH82" s="15">
        <v>10</v>
      </c>
      <c r="RIO82" s="15">
        <v>282.11</v>
      </c>
      <c r="RIP82" s="34" t="s">
        <v>191</v>
      </c>
      <c r="RIQ82" s="34"/>
      <c r="RIR82" s="15" t="s">
        <v>39</v>
      </c>
      <c r="RIU82" s="15">
        <v>9.6999999999999993</v>
      </c>
      <c r="RIV82" s="15">
        <v>39</v>
      </c>
      <c r="RIW82" s="15">
        <v>0.15</v>
      </c>
      <c r="RIX82" s="15">
        <v>10</v>
      </c>
      <c r="RJE82" s="15">
        <v>282.11</v>
      </c>
      <c r="RJF82" s="34" t="s">
        <v>191</v>
      </c>
      <c r="RJG82" s="34"/>
      <c r="RJH82" s="15" t="s">
        <v>39</v>
      </c>
      <c r="RJK82" s="15">
        <v>9.6999999999999993</v>
      </c>
      <c r="RJL82" s="15">
        <v>39</v>
      </c>
      <c r="RJM82" s="15">
        <v>0.15</v>
      </c>
      <c r="RJN82" s="15">
        <v>10</v>
      </c>
      <c r="RJU82" s="15">
        <v>282.11</v>
      </c>
      <c r="RJV82" s="34" t="s">
        <v>191</v>
      </c>
      <c r="RJW82" s="34"/>
      <c r="RJX82" s="15" t="s">
        <v>39</v>
      </c>
      <c r="RKA82" s="15">
        <v>9.6999999999999993</v>
      </c>
      <c r="RKB82" s="15">
        <v>39</v>
      </c>
      <c r="RKC82" s="15">
        <v>0.15</v>
      </c>
      <c r="RKD82" s="15">
        <v>10</v>
      </c>
      <c r="RKK82" s="15">
        <v>282.11</v>
      </c>
      <c r="RKL82" s="34" t="s">
        <v>191</v>
      </c>
      <c r="RKM82" s="34"/>
      <c r="RKN82" s="15" t="s">
        <v>39</v>
      </c>
      <c r="RKQ82" s="15">
        <v>9.6999999999999993</v>
      </c>
      <c r="RKR82" s="15">
        <v>39</v>
      </c>
      <c r="RKS82" s="15">
        <v>0.15</v>
      </c>
      <c r="RKT82" s="15">
        <v>10</v>
      </c>
      <c r="RLA82" s="15">
        <v>282.11</v>
      </c>
      <c r="RLB82" s="34" t="s">
        <v>191</v>
      </c>
      <c r="RLC82" s="34"/>
      <c r="RLD82" s="15" t="s">
        <v>39</v>
      </c>
      <c r="RLG82" s="15">
        <v>9.6999999999999993</v>
      </c>
      <c r="RLH82" s="15">
        <v>39</v>
      </c>
      <c r="RLI82" s="15">
        <v>0.15</v>
      </c>
      <c r="RLJ82" s="15">
        <v>10</v>
      </c>
      <c r="RLQ82" s="15">
        <v>282.11</v>
      </c>
      <c r="RLR82" s="34" t="s">
        <v>191</v>
      </c>
      <c r="RLS82" s="34"/>
      <c r="RLT82" s="15" t="s">
        <v>39</v>
      </c>
      <c r="RLW82" s="15">
        <v>9.6999999999999993</v>
      </c>
      <c r="RLX82" s="15">
        <v>39</v>
      </c>
      <c r="RLY82" s="15">
        <v>0.15</v>
      </c>
      <c r="RLZ82" s="15">
        <v>10</v>
      </c>
      <c r="RMG82" s="15">
        <v>282.11</v>
      </c>
      <c r="RMH82" s="34" t="s">
        <v>191</v>
      </c>
      <c r="RMI82" s="34"/>
      <c r="RMJ82" s="15" t="s">
        <v>39</v>
      </c>
      <c r="RMM82" s="15">
        <v>9.6999999999999993</v>
      </c>
      <c r="RMN82" s="15">
        <v>39</v>
      </c>
      <c r="RMO82" s="15">
        <v>0.15</v>
      </c>
      <c r="RMP82" s="15">
        <v>10</v>
      </c>
      <c r="RMW82" s="15">
        <v>282.11</v>
      </c>
      <c r="RMX82" s="34" t="s">
        <v>191</v>
      </c>
      <c r="RMY82" s="34"/>
      <c r="RMZ82" s="15" t="s">
        <v>39</v>
      </c>
      <c r="RNC82" s="15">
        <v>9.6999999999999993</v>
      </c>
      <c r="RND82" s="15">
        <v>39</v>
      </c>
      <c r="RNE82" s="15">
        <v>0.15</v>
      </c>
      <c r="RNF82" s="15">
        <v>10</v>
      </c>
      <c r="RNM82" s="15">
        <v>282.11</v>
      </c>
      <c r="RNN82" s="34" t="s">
        <v>191</v>
      </c>
      <c r="RNO82" s="34"/>
      <c r="RNP82" s="15" t="s">
        <v>39</v>
      </c>
      <c r="RNS82" s="15">
        <v>9.6999999999999993</v>
      </c>
      <c r="RNT82" s="15">
        <v>39</v>
      </c>
      <c r="RNU82" s="15">
        <v>0.15</v>
      </c>
      <c r="RNV82" s="15">
        <v>10</v>
      </c>
      <c r="ROC82" s="15">
        <v>282.11</v>
      </c>
      <c r="ROD82" s="34" t="s">
        <v>191</v>
      </c>
      <c r="ROE82" s="34"/>
      <c r="ROF82" s="15" t="s">
        <v>39</v>
      </c>
      <c r="ROI82" s="15">
        <v>9.6999999999999993</v>
      </c>
      <c r="ROJ82" s="15">
        <v>39</v>
      </c>
      <c r="ROK82" s="15">
        <v>0.15</v>
      </c>
      <c r="ROL82" s="15">
        <v>10</v>
      </c>
      <c r="ROS82" s="15">
        <v>282.11</v>
      </c>
      <c r="ROT82" s="34" t="s">
        <v>191</v>
      </c>
      <c r="ROU82" s="34"/>
      <c r="ROV82" s="15" t="s">
        <v>39</v>
      </c>
      <c r="ROY82" s="15">
        <v>9.6999999999999993</v>
      </c>
      <c r="ROZ82" s="15">
        <v>39</v>
      </c>
      <c r="RPA82" s="15">
        <v>0.15</v>
      </c>
      <c r="RPB82" s="15">
        <v>10</v>
      </c>
      <c r="RPI82" s="15">
        <v>282.11</v>
      </c>
      <c r="RPJ82" s="34" t="s">
        <v>191</v>
      </c>
      <c r="RPK82" s="34"/>
      <c r="RPL82" s="15" t="s">
        <v>39</v>
      </c>
      <c r="RPO82" s="15">
        <v>9.6999999999999993</v>
      </c>
      <c r="RPP82" s="15">
        <v>39</v>
      </c>
      <c r="RPQ82" s="15">
        <v>0.15</v>
      </c>
      <c r="RPR82" s="15">
        <v>10</v>
      </c>
      <c r="RPY82" s="15">
        <v>282.11</v>
      </c>
      <c r="RPZ82" s="34" t="s">
        <v>191</v>
      </c>
      <c r="RQA82" s="34"/>
      <c r="RQB82" s="15" t="s">
        <v>39</v>
      </c>
      <c r="RQE82" s="15">
        <v>9.6999999999999993</v>
      </c>
      <c r="RQF82" s="15">
        <v>39</v>
      </c>
      <c r="RQG82" s="15">
        <v>0.15</v>
      </c>
      <c r="RQH82" s="15">
        <v>10</v>
      </c>
      <c r="RQO82" s="15">
        <v>282.11</v>
      </c>
      <c r="RQP82" s="34" t="s">
        <v>191</v>
      </c>
      <c r="RQQ82" s="34"/>
      <c r="RQR82" s="15" t="s">
        <v>39</v>
      </c>
      <c r="RQU82" s="15">
        <v>9.6999999999999993</v>
      </c>
      <c r="RQV82" s="15">
        <v>39</v>
      </c>
      <c r="RQW82" s="15">
        <v>0.15</v>
      </c>
      <c r="RQX82" s="15">
        <v>10</v>
      </c>
      <c r="RRE82" s="15">
        <v>282.11</v>
      </c>
      <c r="RRF82" s="34" t="s">
        <v>191</v>
      </c>
      <c r="RRG82" s="34"/>
      <c r="RRH82" s="15" t="s">
        <v>39</v>
      </c>
      <c r="RRK82" s="15">
        <v>9.6999999999999993</v>
      </c>
      <c r="RRL82" s="15">
        <v>39</v>
      </c>
      <c r="RRM82" s="15">
        <v>0.15</v>
      </c>
      <c r="RRN82" s="15">
        <v>10</v>
      </c>
      <c r="RRU82" s="15">
        <v>282.11</v>
      </c>
      <c r="RRV82" s="34" t="s">
        <v>191</v>
      </c>
      <c r="RRW82" s="34"/>
      <c r="RRX82" s="15" t="s">
        <v>39</v>
      </c>
      <c r="RSA82" s="15">
        <v>9.6999999999999993</v>
      </c>
      <c r="RSB82" s="15">
        <v>39</v>
      </c>
      <c r="RSC82" s="15">
        <v>0.15</v>
      </c>
      <c r="RSD82" s="15">
        <v>10</v>
      </c>
      <c r="RSK82" s="15">
        <v>282.11</v>
      </c>
      <c r="RSL82" s="34" t="s">
        <v>191</v>
      </c>
      <c r="RSM82" s="34"/>
      <c r="RSN82" s="15" t="s">
        <v>39</v>
      </c>
      <c r="RSQ82" s="15">
        <v>9.6999999999999993</v>
      </c>
      <c r="RSR82" s="15">
        <v>39</v>
      </c>
      <c r="RSS82" s="15">
        <v>0.15</v>
      </c>
      <c r="RST82" s="15">
        <v>10</v>
      </c>
      <c r="RTA82" s="15">
        <v>282.11</v>
      </c>
      <c r="RTB82" s="34" t="s">
        <v>191</v>
      </c>
      <c r="RTC82" s="34"/>
      <c r="RTD82" s="15" t="s">
        <v>39</v>
      </c>
      <c r="RTG82" s="15">
        <v>9.6999999999999993</v>
      </c>
      <c r="RTH82" s="15">
        <v>39</v>
      </c>
      <c r="RTI82" s="15">
        <v>0.15</v>
      </c>
      <c r="RTJ82" s="15">
        <v>10</v>
      </c>
      <c r="RTQ82" s="15">
        <v>282.11</v>
      </c>
      <c r="RTR82" s="34" t="s">
        <v>191</v>
      </c>
      <c r="RTS82" s="34"/>
      <c r="RTT82" s="15" t="s">
        <v>39</v>
      </c>
      <c r="RTW82" s="15">
        <v>9.6999999999999993</v>
      </c>
      <c r="RTX82" s="15">
        <v>39</v>
      </c>
      <c r="RTY82" s="15">
        <v>0.15</v>
      </c>
      <c r="RTZ82" s="15">
        <v>10</v>
      </c>
      <c r="RUG82" s="15">
        <v>282.11</v>
      </c>
      <c r="RUH82" s="34" t="s">
        <v>191</v>
      </c>
      <c r="RUI82" s="34"/>
      <c r="RUJ82" s="15" t="s">
        <v>39</v>
      </c>
      <c r="RUM82" s="15">
        <v>9.6999999999999993</v>
      </c>
      <c r="RUN82" s="15">
        <v>39</v>
      </c>
      <c r="RUO82" s="15">
        <v>0.15</v>
      </c>
      <c r="RUP82" s="15">
        <v>10</v>
      </c>
      <c r="RUW82" s="15">
        <v>282.11</v>
      </c>
      <c r="RUX82" s="34" t="s">
        <v>191</v>
      </c>
      <c r="RUY82" s="34"/>
      <c r="RUZ82" s="15" t="s">
        <v>39</v>
      </c>
      <c r="RVC82" s="15">
        <v>9.6999999999999993</v>
      </c>
      <c r="RVD82" s="15">
        <v>39</v>
      </c>
      <c r="RVE82" s="15">
        <v>0.15</v>
      </c>
      <c r="RVF82" s="15">
        <v>10</v>
      </c>
      <c r="RVM82" s="15">
        <v>282.11</v>
      </c>
      <c r="RVN82" s="34" t="s">
        <v>191</v>
      </c>
      <c r="RVO82" s="34"/>
      <c r="RVP82" s="15" t="s">
        <v>39</v>
      </c>
      <c r="RVS82" s="15">
        <v>9.6999999999999993</v>
      </c>
      <c r="RVT82" s="15">
        <v>39</v>
      </c>
      <c r="RVU82" s="15">
        <v>0.15</v>
      </c>
      <c r="RVV82" s="15">
        <v>10</v>
      </c>
      <c r="RWC82" s="15">
        <v>282.11</v>
      </c>
      <c r="RWD82" s="34" t="s">
        <v>191</v>
      </c>
      <c r="RWE82" s="34"/>
      <c r="RWF82" s="15" t="s">
        <v>39</v>
      </c>
      <c r="RWI82" s="15">
        <v>9.6999999999999993</v>
      </c>
      <c r="RWJ82" s="15">
        <v>39</v>
      </c>
      <c r="RWK82" s="15">
        <v>0.15</v>
      </c>
      <c r="RWL82" s="15">
        <v>10</v>
      </c>
      <c r="RWS82" s="15">
        <v>282.11</v>
      </c>
      <c r="RWT82" s="34" t="s">
        <v>191</v>
      </c>
      <c r="RWU82" s="34"/>
      <c r="RWV82" s="15" t="s">
        <v>39</v>
      </c>
      <c r="RWY82" s="15">
        <v>9.6999999999999993</v>
      </c>
      <c r="RWZ82" s="15">
        <v>39</v>
      </c>
      <c r="RXA82" s="15">
        <v>0.15</v>
      </c>
      <c r="RXB82" s="15">
        <v>10</v>
      </c>
      <c r="RXI82" s="15">
        <v>282.11</v>
      </c>
      <c r="RXJ82" s="34" t="s">
        <v>191</v>
      </c>
      <c r="RXK82" s="34"/>
      <c r="RXL82" s="15" t="s">
        <v>39</v>
      </c>
      <c r="RXO82" s="15">
        <v>9.6999999999999993</v>
      </c>
      <c r="RXP82" s="15">
        <v>39</v>
      </c>
      <c r="RXQ82" s="15">
        <v>0.15</v>
      </c>
      <c r="RXR82" s="15">
        <v>10</v>
      </c>
      <c r="RXY82" s="15">
        <v>282.11</v>
      </c>
      <c r="RXZ82" s="34" t="s">
        <v>191</v>
      </c>
      <c r="RYA82" s="34"/>
      <c r="RYB82" s="15" t="s">
        <v>39</v>
      </c>
      <c r="RYE82" s="15">
        <v>9.6999999999999993</v>
      </c>
      <c r="RYF82" s="15">
        <v>39</v>
      </c>
      <c r="RYG82" s="15">
        <v>0.15</v>
      </c>
      <c r="RYH82" s="15">
        <v>10</v>
      </c>
      <c r="RYO82" s="15">
        <v>282.11</v>
      </c>
      <c r="RYP82" s="34" t="s">
        <v>191</v>
      </c>
      <c r="RYQ82" s="34"/>
      <c r="RYR82" s="15" t="s">
        <v>39</v>
      </c>
      <c r="RYU82" s="15">
        <v>9.6999999999999993</v>
      </c>
      <c r="RYV82" s="15">
        <v>39</v>
      </c>
      <c r="RYW82" s="15">
        <v>0.15</v>
      </c>
      <c r="RYX82" s="15">
        <v>10</v>
      </c>
      <c r="RZE82" s="15">
        <v>282.11</v>
      </c>
      <c r="RZF82" s="34" t="s">
        <v>191</v>
      </c>
      <c r="RZG82" s="34"/>
      <c r="RZH82" s="15" t="s">
        <v>39</v>
      </c>
      <c r="RZK82" s="15">
        <v>9.6999999999999993</v>
      </c>
      <c r="RZL82" s="15">
        <v>39</v>
      </c>
      <c r="RZM82" s="15">
        <v>0.15</v>
      </c>
      <c r="RZN82" s="15">
        <v>10</v>
      </c>
      <c r="RZU82" s="15">
        <v>282.11</v>
      </c>
      <c r="RZV82" s="34" t="s">
        <v>191</v>
      </c>
      <c r="RZW82" s="34"/>
      <c r="RZX82" s="15" t="s">
        <v>39</v>
      </c>
      <c r="SAA82" s="15">
        <v>9.6999999999999993</v>
      </c>
      <c r="SAB82" s="15">
        <v>39</v>
      </c>
      <c r="SAC82" s="15">
        <v>0.15</v>
      </c>
      <c r="SAD82" s="15">
        <v>10</v>
      </c>
      <c r="SAK82" s="15">
        <v>282.11</v>
      </c>
      <c r="SAL82" s="34" t="s">
        <v>191</v>
      </c>
      <c r="SAM82" s="34"/>
      <c r="SAN82" s="15" t="s">
        <v>39</v>
      </c>
      <c r="SAQ82" s="15">
        <v>9.6999999999999993</v>
      </c>
      <c r="SAR82" s="15">
        <v>39</v>
      </c>
      <c r="SAS82" s="15">
        <v>0.15</v>
      </c>
      <c r="SAT82" s="15">
        <v>10</v>
      </c>
      <c r="SBA82" s="15">
        <v>282.11</v>
      </c>
      <c r="SBB82" s="34" t="s">
        <v>191</v>
      </c>
      <c r="SBC82" s="34"/>
      <c r="SBD82" s="15" t="s">
        <v>39</v>
      </c>
      <c r="SBG82" s="15">
        <v>9.6999999999999993</v>
      </c>
      <c r="SBH82" s="15">
        <v>39</v>
      </c>
      <c r="SBI82" s="15">
        <v>0.15</v>
      </c>
      <c r="SBJ82" s="15">
        <v>10</v>
      </c>
      <c r="SBQ82" s="15">
        <v>282.11</v>
      </c>
      <c r="SBR82" s="34" t="s">
        <v>191</v>
      </c>
      <c r="SBS82" s="34"/>
      <c r="SBT82" s="15" t="s">
        <v>39</v>
      </c>
      <c r="SBW82" s="15">
        <v>9.6999999999999993</v>
      </c>
      <c r="SBX82" s="15">
        <v>39</v>
      </c>
      <c r="SBY82" s="15">
        <v>0.15</v>
      </c>
      <c r="SBZ82" s="15">
        <v>10</v>
      </c>
      <c r="SCG82" s="15">
        <v>282.11</v>
      </c>
      <c r="SCH82" s="34" t="s">
        <v>191</v>
      </c>
      <c r="SCI82" s="34"/>
      <c r="SCJ82" s="15" t="s">
        <v>39</v>
      </c>
      <c r="SCM82" s="15">
        <v>9.6999999999999993</v>
      </c>
      <c r="SCN82" s="15">
        <v>39</v>
      </c>
      <c r="SCO82" s="15">
        <v>0.15</v>
      </c>
      <c r="SCP82" s="15">
        <v>10</v>
      </c>
      <c r="SCW82" s="15">
        <v>282.11</v>
      </c>
      <c r="SCX82" s="34" t="s">
        <v>191</v>
      </c>
      <c r="SCY82" s="34"/>
      <c r="SCZ82" s="15" t="s">
        <v>39</v>
      </c>
      <c r="SDC82" s="15">
        <v>9.6999999999999993</v>
      </c>
      <c r="SDD82" s="15">
        <v>39</v>
      </c>
      <c r="SDE82" s="15">
        <v>0.15</v>
      </c>
      <c r="SDF82" s="15">
        <v>10</v>
      </c>
      <c r="SDM82" s="15">
        <v>282.11</v>
      </c>
      <c r="SDN82" s="34" t="s">
        <v>191</v>
      </c>
      <c r="SDO82" s="34"/>
      <c r="SDP82" s="15" t="s">
        <v>39</v>
      </c>
      <c r="SDS82" s="15">
        <v>9.6999999999999993</v>
      </c>
      <c r="SDT82" s="15">
        <v>39</v>
      </c>
      <c r="SDU82" s="15">
        <v>0.15</v>
      </c>
      <c r="SDV82" s="15">
        <v>10</v>
      </c>
      <c r="SEC82" s="15">
        <v>282.11</v>
      </c>
      <c r="SED82" s="34" t="s">
        <v>191</v>
      </c>
      <c r="SEE82" s="34"/>
      <c r="SEF82" s="15" t="s">
        <v>39</v>
      </c>
      <c r="SEI82" s="15">
        <v>9.6999999999999993</v>
      </c>
      <c r="SEJ82" s="15">
        <v>39</v>
      </c>
      <c r="SEK82" s="15">
        <v>0.15</v>
      </c>
      <c r="SEL82" s="15">
        <v>10</v>
      </c>
      <c r="SES82" s="15">
        <v>282.11</v>
      </c>
      <c r="SET82" s="34" t="s">
        <v>191</v>
      </c>
      <c r="SEU82" s="34"/>
      <c r="SEV82" s="15" t="s">
        <v>39</v>
      </c>
      <c r="SEY82" s="15">
        <v>9.6999999999999993</v>
      </c>
      <c r="SEZ82" s="15">
        <v>39</v>
      </c>
      <c r="SFA82" s="15">
        <v>0.15</v>
      </c>
      <c r="SFB82" s="15">
        <v>10</v>
      </c>
      <c r="SFI82" s="15">
        <v>282.11</v>
      </c>
      <c r="SFJ82" s="34" t="s">
        <v>191</v>
      </c>
      <c r="SFK82" s="34"/>
      <c r="SFL82" s="15" t="s">
        <v>39</v>
      </c>
      <c r="SFO82" s="15">
        <v>9.6999999999999993</v>
      </c>
      <c r="SFP82" s="15">
        <v>39</v>
      </c>
      <c r="SFQ82" s="15">
        <v>0.15</v>
      </c>
      <c r="SFR82" s="15">
        <v>10</v>
      </c>
      <c r="SFY82" s="15">
        <v>282.11</v>
      </c>
      <c r="SFZ82" s="34" t="s">
        <v>191</v>
      </c>
      <c r="SGA82" s="34"/>
      <c r="SGB82" s="15" t="s">
        <v>39</v>
      </c>
      <c r="SGE82" s="15">
        <v>9.6999999999999993</v>
      </c>
      <c r="SGF82" s="15">
        <v>39</v>
      </c>
      <c r="SGG82" s="15">
        <v>0.15</v>
      </c>
      <c r="SGH82" s="15">
        <v>10</v>
      </c>
      <c r="SGO82" s="15">
        <v>282.11</v>
      </c>
      <c r="SGP82" s="34" t="s">
        <v>191</v>
      </c>
      <c r="SGQ82" s="34"/>
      <c r="SGR82" s="15" t="s">
        <v>39</v>
      </c>
      <c r="SGU82" s="15">
        <v>9.6999999999999993</v>
      </c>
      <c r="SGV82" s="15">
        <v>39</v>
      </c>
      <c r="SGW82" s="15">
        <v>0.15</v>
      </c>
      <c r="SGX82" s="15">
        <v>10</v>
      </c>
      <c r="SHE82" s="15">
        <v>282.11</v>
      </c>
      <c r="SHF82" s="34" t="s">
        <v>191</v>
      </c>
      <c r="SHG82" s="34"/>
      <c r="SHH82" s="15" t="s">
        <v>39</v>
      </c>
      <c r="SHK82" s="15">
        <v>9.6999999999999993</v>
      </c>
      <c r="SHL82" s="15">
        <v>39</v>
      </c>
      <c r="SHM82" s="15">
        <v>0.15</v>
      </c>
      <c r="SHN82" s="15">
        <v>10</v>
      </c>
      <c r="SHU82" s="15">
        <v>282.11</v>
      </c>
      <c r="SHV82" s="34" t="s">
        <v>191</v>
      </c>
      <c r="SHW82" s="34"/>
      <c r="SHX82" s="15" t="s">
        <v>39</v>
      </c>
      <c r="SIA82" s="15">
        <v>9.6999999999999993</v>
      </c>
      <c r="SIB82" s="15">
        <v>39</v>
      </c>
      <c r="SIC82" s="15">
        <v>0.15</v>
      </c>
      <c r="SID82" s="15">
        <v>10</v>
      </c>
      <c r="SIK82" s="15">
        <v>282.11</v>
      </c>
      <c r="SIL82" s="34" t="s">
        <v>191</v>
      </c>
      <c r="SIM82" s="34"/>
      <c r="SIN82" s="15" t="s">
        <v>39</v>
      </c>
      <c r="SIQ82" s="15">
        <v>9.6999999999999993</v>
      </c>
      <c r="SIR82" s="15">
        <v>39</v>
      </c>
      <c r="SIS82" s="15">
        <v>0.15</v>
      </c>
      <c r="SIT82" s="15">
        <v>10</v>
      </c>
      <c r="SJA82" s="15">
        <v>282.11</v>
      </c>
      <c r="SJB82" s="34" t="s">
        <v>191</v>
      </c>
      <c r="SJC82" s="34"/>
      <c r="SJD82" s="15" t="s">
        <v>39</v>
      </c>
      <c r="SJG82" s="15">
        <v>9.6999999999999993</v>
      </c>
      <c r="SJH82" s="15">
        <v>39</v>
      </c>
      <c r="SJI82" s="15">
        <v>0.15</v>
      </c>
      <c r="SJJ82" s="15">
        <v>10</v>
      </c>
      <c r="SJQ82" s="15">
        <v>282.11</v>
      </c>
      <c r="SJR82" s="34" t="s">
        <v>191</v>
      </c>
      <c r="SJS82" s="34"/>
      <c r="SJT82" s="15" t="s">
        <v>39</v>
      </c>
      <c r="SJW82" s="15">
        <v>9.6999999999999993</v>
      </c>
      <c r="SJX82" s="15">
        <v>39</v>
      </c>
      <c r="SJY82" s="15">
        <v>0.15</v>
      </c>
      <c r="SJZ82" s="15">
        <v>10</v>
      </c>
      <c r="SKG82" s="15">
        <v>282.11</v>
      </c>
      <c r="SKH82" s="34" t="s">
        <v>191</v>
      </c>
      <c r="SKI82" s="34"/>
      <c r="SKJ82" s="15" t="s">
        <v>39</v>
      </c>
      <c r="SKM82" s="15">
        <v>9.6999999999999993</v>
      </c>
      <c r="SKN82" s="15">
        <v>39</v>
      </c>
      <c r="SKO82" s="15">
        <v>0.15</v>
      </c>
      <c r="SKP82" s="15">
        <v>10</v>
      </c>
      <c r="SKW82" s="15">
        <v>282.11</v>
      </c>
      <c r="SKX82" s="34" t="s">
        <v>191</v>
      </c>
      <c r="SKY82" s="34"/>
      <c r="SKZ82" s="15" t="s">
        <v>39</v>
      </c>
      <c r="SLC82" s="15">
        <v>9.6999999999999993</v>
      </c>
      <c r="SLD82" s="15">
        <v>39</v>
      </c>
      <c r="SLE82" s="15">
        <v>0.15</v>
      </c>
      <c r="SLF82" s="15">
        <v>10</v>
      </c>
      <c r="SLM82" s="15">
        <v>282.11</v>
      </c>
      <c r="SLN82" s="34" t="s">
        <v>191</v>
      </c>
      <c r="SLO82" s="34"/>
      <c r="SLP82" s="15" t="s">
        <v>39</v>
      </c>
      <c r="SLS82" s="15">
        <v>9.6999999999999993</v>
      </c>
      <c r="SLT82" s="15">
        <v>39</v>
      </c>
      <c r="SLU82" s="15">
        <v>0.15</v>
      </c>
      <c r="SLV82" s="15">
        <v>10</v>
      </c>
      <c r="SMC82" s="15">
        <v>282.11</v>
      </c>
      <c r="SMD82" s="34" t="s">
        <v>191</v>
      </c>
      <c r="SME82" s="34"/>
      <c r="SMF82" s="15" t="s">
        <v>39</v>
      </c>
      <c r="SMI82" s="15">
        <v>9.6999999999999993</v>
      </c>
      <c r="SMJ82" s="15">
        <v>39</v>
      </c>
      <c r="SMK82" s="15">
        <v>0.15</v>
      </c>
      <c r="SML82" s="15">
        <v>10</v>
      </c>
      <c r="SMS82" s="15">
        <v>282.11</v>
      </c>
      <c r="SMT82" s="34" t="s">
        <v>191</v>
      </c>
      <c r="SMU82" s="34"/>
      <c r="SMV82" s="15" t="s">
        <v>39</v>
      </c>
      <c r="SMY82" s="15">
        <v>9.6999999999999993</v>
      </c>
      <c r="SMZ82" s="15">
        <v>39</v>
      </c>
      <c r="SNA82" s="15">
        <v>0.15</v>
      </c>
      <c r="SNB82" s="15">
        <v>10</v>
      </c>
      <c r="SNI82" s="15">
        <v>282.11</v>
      </c>
      <c r="SNJ82" s="34" t="s">
        <v>191</v>
      </c>
      <c r="SNK82" s="34"/>
      <c r="SNL82" s="15" t="s">
        <v>39</v>
      </c>
      <c r="SNO82" s="15">
        <v>9.6999999999999993</v>
      </c>
      <c r="SNP82" s="15">
        <v>39</v>
      </c>
      <c r="SNQ82" s="15">
        <v>0.15</v>
      </c>
      <c r="SNR82" s="15">
        <v>10</v>
      </c>
      <c r="SNY82" s="15">
        <v>282.11</v>
      </c>
      <c r="SNZ82" s="34" t="s">
        <v>191</v>
      </c>
      <c r="SOA82" s="34"/>
      <c r="SOB82" s="15" t="s">
        <v>39</v>
      </c>
      <c r="SOE82" s="15">
        <v>9.6999999999999993</v>
      </c>
      <c r="SOF82" s="15">
        <v>39</v>
      </c>
      <c r="SOG82" s="15">
        <v>0.15</v>
      </c>
      <c r="SOH82" s="15">
        <v>10</v>
      </c>
      <c r="SOO82" s="15">
        <v>282.11</v>
      </c>
      <c r="SOP82" s="34" t="s">
        <v>191</v>
      </c>
      <c r="SOQ82" s="34"/>
      <c r="SOR82" s="15" t="s">
        <v>39</v>
      </c>
      <c r="SOU82" s="15">
        <v>9.6999999999999993</v>
      </c>
      <c r="SOV82" s="15">
        <v>39</v>
      </c>
      <c r="SOW82" s="15">
        <v>0.15</v>
      </c>
      <c r="SOX82" s="15">
        <v>10</v>
      </c>
      <c r="SPE82" s="15">
        <v>282.11</v>
      </c>
      <c r="SPF82" s="34" t="s">
        <v>191</v>
      </c>
      <c r="SPG82" s="34"/>
      <c r="SPH82" s="15" t="s">
        <v>39</v>
      </c>
      <c r="SPK82" s="15">
        <v>9.6999999999999993</v>
      </c>
      <c r="SPL82" s="15">
        <v>39</v>
      </c>
      <c r="SPM82" s="15">
        <v>0.15</v>
      </c>
      <c r="SPN82" s="15">
        <v>10</v>
      </c>
      <c r="SPU82" s="15">
        <v>282.11</v>
      </c>
      <c r="SPV82" s="34" t="s">
        <v>191</v>
      </c>
      <c r="SPW82" s="34"/>
      <c r="SPX82" s="15" t="s">
        <v>39</v>
      </c>
      <c r="SQA82" s="15">
        <v>9.6999999999999993</v>
      </c>
      <c r="SQB82" s="15">
        <v>39</v>
      </c>
      <c r="SQC82" s="15">
        <v>0.15</v>
      </c>
      <c r="SQD82" s="15">
        <v>10</v>
      </c>
      <c r="SQK82" s="15">
        <v>282.11</v>
      </c>
      <c r="SQL82" s="34" t="s">
        <v>191</v>
      </c>
      <c r="SQM82" s="34"/>
      <c r="SQN82" s="15" t="s">
        <v>39</v>
      </c>
      <c r="SQQ82" s="15">
        <v>9.6999999999999993</v>
      </c>
      <c r="SQR82" s="15">
        <v>39</v>
      </c>
      <c r="SQS82" s="15">
        <v>0.15</v>
      </c>
      <c r="SQT82" s="15">
        <v>10</v>
      </c>
      <c r="SRA82" s="15">
        <v>282.11</v>
      </c>
      <c r="SRB82" s="34" t="s">
        <v>191</v>
      </c>
      <c r="SRC82" s="34"/>
      <c r="SRD82" s="15" t="s">
        <v>39</v>
      </c>
      <c r="SRG82" s="15">
        <v>9.6999999999999993</v>
      </c>
      <c r="SRH82" s="15">
        <v>39</v>
      </c>
      <c r="SRI82" s="15">
        <v>0.15</v>
      </c>
      <c r="SRJ82" s="15">
        <v>10</v>
      </c>
      <c r="SRQ82" s="15">
        <v>282.11</v>
      </c>
      <c r="SRR82" s="34" t="s">
        <v>191</v>
      </c>
      <c r="SRS82" s="34"/>
      <c r="SRT82" s="15" t="s">
        <v>39</v>
      </c>
      <c r="SRW82" s="15">
        <v>9.6999999999999993</v>
      </c>
      <c r="SRX82" s="15">
        <v>39</v>
      </c>
      <c r="SRY82" s="15">
        <v>0.15</v>
      </c>
      <c r="SRZ82" s="15">
        <v>10</v>
      </c>
      <c r="SSG82" s="15">
        <v>282.11</v>
      </c>
      <c r="SSH82" s="34" t="s">
        <v>191</v>
      </c>
      <c r="SSI82" s="34"/>
      <c r="SSJ82" s="15" t="s">
        <v>39</v>
      </c>
      <c r="SSM82" s="15">
        <v>9.6999999999999993</v>
      </c>
      <c r="SSN82" s="15">
        <v>39</v>
      </c>
      <c r="SSO82" s="15">
        <v>0.15</v>
      </c>
      <c r="SSP82" s="15">
        <v>10</v>
      </c>
      <c r="SSW82" s="15">
        <v>282.11</v>
      </c>
      <c r="SSX82" s="34" t="s">
        <v>191</v>
      </c>
      <c r="SSY82" s="34"/>
      <c r="SSZ82" s="15" t="s">
        <v>39</v>
      </c>
      <c r="STC82" s="15">
        <v>9.6999999999999993</v>
      </c>
      <c r="STD82" s="15">
        <v>39</v>
      </c>
      <c r="STE82" s="15">
        <v>0.15</v>
      </c>
      <c r="STF82" s="15">
        <v>10</v>
      </c>
      <c r="STM82" s="15">
        <v>282.11</v>
      </c>
      <c r="STN82" s="34" t="s">
        <v>191</v>
      </c>
      <c r="STO82" s="34"/>
      <c r="STP82" s="15" t="s">
        <v>39</v>
      </c>
      <c r="STS82" s="15">
        <v>9.6999999999999993</v>
      </c>
      <c r="STT82" s="15">
        <v>39</v>
      </c>
      <c r="STU82" s="15">
        <v>0.15</v>
      </c>
      <c r="STV82" s="15">
        <v>10</v>
      </c>
      <c r="SUC82" s="15">
        <v>282.11</v>
      </c>
      <c r="SUD82" s="34" t="s">
        <v>191</v>
      </c>
      <c r="SUE82" s="34"/>
      <c r="SUF82" s="15" t="s">
        <v>39</v>
      </c>
      <c r="SUI82" s="15">
        <v>9.6999999999999993</v>
      </c>
      <c r="SUJ82" s="15">
        <v>39</v>
      </c>
      <c r="SUK82" s="15">
        <v>0.15</v>
      </c>
      <c r="SUL82" s="15">
        <v>10</v>
      </c>
      <c r="SUS82" s="15">
        <v>282.11</v>
      </c>
      <c r="SUT82" s="34" t="s">
        <v>191</v>
      </c>
      <c r="SUU82" s="34"/>
      <c r="SUV82" s="15" t="s">
        <v>39</v>
      </c>
      <c r="SUY82" s="15">
        <v>9.6999999999999993</v>
      </c>
      <c r="SUZ82" s="15">
        <v>39</v>
      </c>
      <c r="SVA82" s="15">
        <v>0.15</v>
      </c>
      <c r="SVB82" s="15">
        <v>10</v>
      </c>
      <c r="SVI82" s="15">
        <v>282.11</v>
      </c>
      <c r="SVJ82" s="34" t="s">
        <v>191</v>
      </c>
      <c r="SVK82" s="34"/>
      <c r="SVL82" s="15" t="s">
        <v>39</v>
      </c>
      <c r="SVO82" s="15">
        <v>9.6999999999999993</v>
      </c>
      <c r="SVP82" s="15">
        <v>39</v>
      </c>
      <c r="SVQ82" s="15">
        <v>0.15</v>
      </c>
      <c r="SVR82" s="15">
        <v>10</v>
      </c>
      <c r="SVY82" s="15">
        <v>282.11</v>
      </c>
      <c r="SVZ82" s="34" t="s">
        <v>191</v>
      </c>
      <c r="SWA82" s="34"/>
      <c r="SWB82" s="15" t="s">
        <v>39</v>
      </c>
      <c r="SWE82" s="15">
        <v>9.6999999999999993</v>
      </c>
      <c r="SWF82" s="15">
        <v>39</v>
      </c>
      <c r="SWG82" s="15">
        <v>0.15</v>
      </c>
      <c r="SWH82" s="15">
        <v>10</v>
      </c>
      <c r="SWO82" s="15">
        <v>282.11</v>
      </c>
      <c r="SWP82" s="34" t="s">
        <v>191</v>
      </c>
      <c r="SWQ82" s="34"/>
      <c r="SWR82" s="15" t="s">
        <v>39</v>
      </c>
      <c r="SWU82" s="15">
        <v>9.6999999999999993</v>
      </c>
      <c r="SWV82" s="15">
        <v>39</v>
      </c>
      <c r="SWW82" s="15">
        <v>0.15</v>
      </c>
      <c r="SWX82" s="15">
        <v>10</v>
      </c>
      <c r="SXE82" s="15">
        <v>282.11</v>
      </c>
      <c r="SXF82" s="34" t="s">
        <v>191</v>
      </c>
      <c r="SXG82" s="34"/>
      <c r="SXH82" s="15" t="s">
        <v>39</v>
      </c>
      <c r="SXK82" s="15">
        <v>9.6999999999999993</v>
      </c>
      <c r="SXL82" s="15">
        <v>39</v>
      </c>
      <c r="SXM82" s="15">
        <v>0.15</v>
      </c>
      <c r="SXN82" s="15">
        <v>10</v>
      </c>
      <c r="SXU82" s="15">
        <v>282.11</v>
      </c>
      <c r="SXV82" s="34" t="s">
        <v>191</v>
      </c>
      <c r="SXW82" s="34"/>
      <c r="SXX82" s="15" t="s">
        <v>39</v>
      </c>
      <c r="SYA82" s="15">
        <v>9.6999999999999993</v>
      </c>
      <c r="SYB82" s="15">
        <v>39</v>
      </c>
      <c r="SYC82" s="15">
        <v>0.15</v>
      </c>
      <c r="SYD82" s="15">
        <v>10</v>
      </c>
      <c r="SYK82" s="15">
        <v>282.11</v>
      </c>
      <c r="SYL82" s="34" t="s">
        <v>191</v>
      </c>
      <c r="SYM82" s="34"/>
      <c r="SYN82" s="15" t="s">
        <v>39</v>
      </c>
      <c r="SYQ82" s="15">
        <v>9.6999999999999993</v>
      </c>
      <c r="SYR82" s="15">
        <v>39</v>
      </c>
      <c r="SYS82" s="15">
        <v>0.15</v>
      </c>
      <c r="SYT82" s="15">
        <v>10</v>
      </c>
      <c r="SZA82" s="15">
        <v>282.11</v>
      </c>
      <c r="SZB82" s="34" t="s">
        <v>191</v>
      </c>
      <c r="SZC82" s="34"/>
      <c r="SZD82" s="15" t="s">
        <v>39</v>
      </c>
      <c r="SZG82" s="15">
        <v>9.6999999999999993</v>
      </c>
      <c r="SZH82" s="15">
        <v>39</v>
      </c>
      <c r="SZI82" s="15">
        <v>0.15</v>
      </c>
      <c r="SZJ82" s="15">
        <v>10</v>
      </c>
      <c r="SZQ82" s="15">
        <v>282.11</v>
      </c>
      <c r="SZR82" s="34" t="s">
        <v>191</v>
      </c>
      <c r="SZS82" s="34"/>
      <c r="SZT82" s="15" t="s">
        <v>39</v>
      </c>
      <c r="SZW82" s="15">
        <v>9.6999999999999993</v>
      </c>
      <c r="SZX82" s="15">
        <v>39</v>
      </c>
      <c r="SZY82" s="15">
        <v>0.15</v>
      </c>
      <c r="SZZ82" s="15">
        <v>10</v>
      </c>
      <c r="TAG82" s="15">
        <v>282.11</v>
      </c>
      <c r="TAH82" s="34" t="s">
        <v>191</v>
      </c>
      <c r="TAI82" s="34"/>
      <c r="TAJ82" s="15" t="s">
        <v>39</v>
      </c>
      <c r="TAM82" s="15">
        <v>9.6999999999999993</v>
      </c>
      <c r="TAN82" s="15">
        <v>39</v>
      </c>
      <c r="TAO82" s="15">
        <v>0.15</v>
      </c>
      <c r="TAP82" s="15">
        <v>10</v>
      </c>
      <c r="TAW82" s="15">
        <v>282.11</v>
      </c>
      <c r="TAX82" s="34" t="s">
        <v>191</v>
      </c>
      <c r="TAY82" s="34"/>
      <c r="TAZ82" s="15" t="s">
        <v>39</v>
      </c>
      <c r="TBC82" s="15">
        <v>9.6999999999999993</v>
      </c>
      <c r="TBD82" s="15">
        <v>39</v>
      </c>
      <c r="TBE82" s="15">
        <v>0.15</v>
      </c>
      <c r="TBF82" s="15">
        <v>10</v>
      </c>
      <c r="TBM82" s="15">
        <v>282.11</v>
      </c>
      <c r="TBN82" s="34" t="s">
        <v>191</v>
      </c>
      <c r="TBO82" s="34"/>
      <c r="TBP82" s="15" t="s">
        <v>39</v>
      </c>
      <c r="TBS82" s="15">
        <v>9.6999999999999993</v>
      </c>
      <c r="TBT82" s="15">
        <v>39</v>
      </c>
      <c r="TBU82" s="15">
        <v>0.15</v>
      </c>
      <c r="TBV82" s="15">
        <v>10</v>
      </c>
      <c r="TCC82" s="15">
        <v>282.11</v>
      </c>
      <c r="TCD82" s="34" t="s">
        <v>191</v>
      </c>
      <c r="TCE82" s="34"/>
      <c r="TCF82" s="15" t="s">
        <v>39</v>
      </c>
      <c r="TCI82" s="15">
        <v>9.6999999999999993</v>
      </c>
      <c r="TCJ82" s="15">
        <v>39</v>
      </c>
      <c r="TCK82" s="15">
        <v>0.15</v>
      </c>
      <c r="TCL82" s="15">
        <v>10</v>
      </c>
      <c r="TCS82" s="15">
        <v>282.11</v>
      </c>
      <c r="TCT82" s="34" t="s">
        <v>191</v>
      </c>
      <c r="TCU82" s="34"/>
      <c r="TCV82" s="15" t="s">
        <v>39</v>
      </c>
      <c r="TCY82" s="15">
        <v>9.6999999999999993</v>
      </c>
      <c r="TCZ82" s="15">
        <v>39</v>
      </c>
      <c r="TDA82" s="15">
        <v>0.15</v>
      </c>
      <c r="TDB82" s="15">
        <v>10</v>
      </c>
      <c r="TDI82" s="15">
        <v>282.11</v>
      </c>
      <c r="TDJ82" s="34" t="s">
        <v>191</v>
      </c>
      <c r="TDK82" s="34"/>
      <c r="TDL82" s="15" t="s">
        <v>39</v>
      </c>
      <c r="TDO82" s="15">
        <v>9.6999999999999993</v>
      </c>
      <c r="TDP82" s="15">
        <v>39</v>
      </c>
      <c r="TDQ82" s="15">
        <v>0.15</v>
      </c>
      <c r="TDR82" s="15">
        <v>10</v>
      </c>
      <c r="TDY82" s="15">
        <v>282.11</v>
      </c>
      <c r="TDZ82" s="34" t="s">
        <v>191</v>
      </c>
      <c r="TEA82" s="34"/>
      <c r="TEB82" s="15" t="s">
        <v>39</v>
      </c>
      <c r="TEE82" s="15">
        <v>9.6999999999999993</v>
      </c>
      <c r="TEF82" s="15">
        <v>39</v>
      </c>
      <c r="TEG82" s="15">
        <v>0.15</v>
      </c>
      <c r="TEH82" s="15">
        <v>10</v>
      </c>
      <c r="TEO82" s="15">
        <v>282.11</v>
      </c>
      <c r="TEP82" s="34" t="s">
        <v>191</v>
      </c>
      <c r="TEQ82" s="34"/>
      <c r="TER82" s="15" t="s">
        <v>39</v>
      </c>
      <c r="TEU82" s="15">
        <v>9.6999999999999993</v>
      </c>
      <c r="TEV82" s="15">
        <v>39</v>
      </c>
      <c r="TEW82" s="15">
        <v>0.15</v>
      </c>
      <c r="TEX82" s="15">
        <v>10</v>
      </c>
      <c r="TFE82" s="15">
        <v>282.11</v>
      </c>
      <c r="TFF82" s="34" t="s">
        <v>191</v>
      </c>
      <c r="TFG82" s="34"/>
      <c r="TFH82" s="15" t="s">
        <v>39</v>
      </c>
      <c r="TFK82" s="15">
        <v>9.6999999999999993</v>
      </c>
      <c r="TFL82" s="15">
        <v>39</v>
      </c>
      <c r="TFM82" s="15">
        <v>0.15</v>
      </c>
      <c r="TFN82" s="15">
        <v>10</v>
      </c>
      <c r="TFU82" s="15">
        <v>282.11</v>
      </c>
      <c r="TFV82" s="34" t="s">
        <v>191</v>
      </c>
      <c r="TFW82" s="34"/>
      <c r="TFX82" s="15" t="s">
        <v>39</v>
      </c>
      <c r="TGA82" s="15">
        <v>9.6999999999999993</v>
      </c>
      <c r="TGB82" s="15">
        <v>39</v>
      </c>
      <c r="TGC82" s="15">
        <v>0.15</v>
      </c>
      <c r="TGD82" s="15">
        <v>10</v>
      </c>
      <c r="TGK82" s="15">
        <v>282.11</v>
      </c>
      <c r="TGL82" s="34" t="s">
        <v>191</v>
      </c>
      <c r="TGM82" s="34"/>
      <c r="TGN82" s="15" t="s">
        <v>39</v>
      </c>
      <c r="TGQ82" s="15">
        <v>9.6999999999999993</v>
      </c>
      <c r="TGR82" s="15">
        <v>39</v>
      </c>
      <c r="TGS82" s="15">
        <v>0.15</v>
      </c>
      <c r="TGT82" s="15">
        <v>10</v>
      </c>
      <c r="THA82" s="15">
        <v>282.11</v>
      </c>
      <c r="THB82" s="34" t="s">
        <v>191</v>
      </c>
      <c r="THC82" s="34"/>
      <c r="THD82" s="15" t="s">
        <v>39</v>
      </c>
      <c r="THG82" s="15">
        <v>9.6999999999999993</v>
      </c>
      <c r="THH82" s="15">
        <v>39</v>
      </c>
      <c r="THI82" s="15">
        <v>0.15</v>
      </c>
      <c r="THJ82" s="15">
        <v>10</v>
      </c>
      <c r="THQ82" s="15">
        <v>282.11</v>
      </c>
      <c r="THR82" s="34" t="s">
        <v>191</v>
      </c>
      <c r="THS82" s="34"/>
      <c r="THT82" s="15" t="s">
        <v>39</v>
      </c>
      <c r="THW82" s="15">
        <v>9.6999999999999993</v>
      </c>
      <c r="THX82" s="15">
        <v>39</v>
      </c>
      <c r="THY82" s="15">
        <v>0.15</v>
      </c>
      <c r="THZ82" s="15">
        <v>10</v>
      </c>
      <c r="TIG82" s="15">
        <v>282.11</v>
      </c>
      <c r="TIH82" s="34" t="s">
        <v>191</v>
      </c>
      <c r="TII82" s="34"/>
      <c r="TIJ82" s="15" t="s">
        <v>39</v>
      </c>
      <c r="TIM82" s="15">
        <v>9.6999999999999993</v>
      </c>
      <c r="TIN82" s="15">
        <v>39</v>
      </c>
      <c r="TIO82" s="15">
        <v>0.15</v>
      </c>
      <c r="TIP82" s="15">
        <v>10</v>
      </c>
      <c r="TIW82" s="15">
        <v>282.11</v>
      </c>
      <c r="TIX82" s="34" t="s">
        <v>191</v>
      </c>
      <c r="TIY82" s="34"/>
      <c r="TIZ82" s="15" t="s">
        <v>39</v>
      </c>
      <c r="TJC82" s="15">
        <v>9.6999999999999993</v>
      </c>
      <c r="TJD82" s="15">
        <v>39</v>
      </c>
      <c r="TJE82" s="15">
        <v>0.15</v>
      </c>
      <c r="TJF82" s="15">
        <v>10</v>
      </c>
      <c r="TJM82" s="15">
        <v>282.11</v>
      </c>
      <c r="TJN82" s="34" t="s">
        <v>191</v>
      </c>
      <c r="TJO82" s="34"/>
      <c r="TJP82" s="15" t="s">
        <v>39</v>
      </c>
      <c r="TJS82" s="15">
        <v>9.6999999999999993</v>
      </c>
      <c r="TJT82" s="15">
        <v>39</v>
      </c>
      <c r="TJU82" s="15">
        <v>0.15</v>
      </c>
      <c r="TJV82" s="15">
        <v>10</v>
      </c>
      <c r="TKC82" s="15">
        <v>282.11</v>
      </c>
      <c r="TKD82" s="34" t="s">
        <v>191</v>
      </c>
      <c r="TKE82" s="34"/>
      <c r="TKF82" s="15" t="s">
        <v>39</v>
      </c>
      <c r="TKI82" s="15">
        <v>9.6999999999999993</v>
      </c>
      <c r="TKJ82" s="15">
        <v>39</v>
      </c>
      <c r="TKK82" s="15">
        <v>0.15</v>
      </c>
      <c r="TKL82" s="15">
        <v>10</v>
      </c>
      <c r="TKS82" s="15">
        <v>282.11</v>
      </c>
      <c r="TKT82" s="34" t="s">
        <v>191</v>
      </c>
      <c r="TKU82" s="34"/>
      <c r="TKV82" s="15" t="s">
        <v>39</v>
      </c>
      <c r="TKY82" s="15">
        <v>9.6999999999999993</v>
      </c>
      <c r="TKZ82" s="15">
        <v>39</v>
      </c>
      <c r="TLA82" s="15">
        <v>0.15</v>
      </c>
      <c r="TLB82" s="15">
        <v>10</v>
      </c>
      <c r="TLI82" s="15">
        <v>282.11</v>
      </c>
      <c r="TLJ82" s="34" t="s">
        <v>191</v>
      </c>
      <c r="TLK82" s="34"/>
      <c r="TLL82" s="15" t="s">
        <v>39</v>
      </c>
      <c r="TLO82" s="15">
        <v>9.6999999999999993</v>
      </c>
      <c r="TLP82" s="15">
        <v>39</v>
      </c>
      <c r="TLQ82" s="15">
        <v>0.15</v>
      </c>
      <c r="TLR82" s="15">
        <v>10</v>
      </c>
      <c r="TLY82" s="15">
        <v>282.11</v>
      </c>
      <c r="TLZ82" s="34" t="s">
        <v>191</v>
      </c>
      <c r="TMA82" s="34"/>
      <c r="TMB82" s="15" t="s">
        <v>39</v>
      </c>
      <c r="TME82" s="15">
        <v>9.6999999999999993</v>
      </c>
      <c r="TMF82" s="15">
        <v>39</v>
      </c>
      <c r="TMG82" s="15">
        <v>0.15</v>
      </c>
      <c r="TMH82" s="15">
        <v>10</v>
      </c>
      <c r="TMO82" s="15">
        <v>282.11</v>
      </c>
      <c r="TMP82" s="34" t="s">
        <v>191</v>
      </c>
      <c r="TMQ82" s="34"/>
      <c r="TMR82" s="15" t="s">
        <v>39</v>
      </c>
      <c r="TMU82" s="15">
        <v>9.6999999999999993</v>
      </c>
      <c r="TMV82" s="15">
        <v>39</v>
      </c>
      <c r="TMW82" s="15">
        <v>0.15</v>
      </c>
      <c r="TMX82" s="15">
        <v>10</v>
      </c>
      <c r="TNE82" s="15">
        <v>282.11</v>
      </c>
      <c r="TNF82" s="34" t="s">
        <v>191</v>
      </c>
      <c r="TNG82" s="34"/>
      <c r="TNH82" s="15" t="s">
        <v>39</v>
      </c>
      <c r="TNK82" s="15">
        <v>9.6999999999999993</v>
      </c>
      <c r="TNL82" s="15">
        <v>39</v>
      </c>
      <c r="TNM82" s="15">
        <v>0.15</v>
      </c>
      <c r="TNN82" s="15">
        <v>10</v>
      </c>
      <c r="TNU82" s="15">
        <v>282.11</v>
      </c>
      <c r="TNV82" s="34" t="s">
        <v>191</v>
      </c>
      <c r="TNW82" s="34"/>
      <c r="TNX82" s="15" t="s">
        <v>39</v>
      </c>
      <c r="TOA82" s="15">
        <v>9.6999999999999993</v>
      </c>
      <c r="TOB82" s="15">
        <v>39</v>
      </c>
      <c r="TOC82" s="15">
        <v>0.15</v>
      </c>
      <c r="TOD82" s="15">
        <v>10</v>
      </c>
      <c r="TOK82" s="15">
        <v>282.11</v>
      </c>
      <c r="TOL82" s="34" t="s">
        <v>191</v>
      </c>
      <c r="TOM82" s="34"/>
      <c r="TON82" s="15" t="s">
        <v>39</v>
      </c>
      <c r="TOQ82" s="15">
        <v>9.6999999999999993</v>
      </c>
      <c r="TOR82" s="15">
        <v>39</v>
      </c>
      <c r="TOS82" s="15">
        <v>0.15</v>
      </c>
      <c r="TOT82" s="15">
        <v>10</v>
      </c>
      <c r="TPA82" s="15">
        <v>282.11</v>
      </c>
      <c r="TPB82" s="34" t="s">
        <v>191</v>
      </c>
      <c r="TPC82" s="34"/>
      <c r="TPD82" s="15" t="s">
        <v>39</v>
      </c>
      <c r="TPG82" s="15">
        <v>9.6999999999999993</v>
      </c>
      <c r="TPH82" s="15">
        <v>39</v>
      </c>
      <c r="TPI82" s="15">
        <v>0.15</v>
      </c>
      <c r="TPJ82" s="15">
        <v>10</v>
      </c>
      <c r="TPQ82" s="15">
        <v>282.11</v>
      </c>
      <c r="TPR82" s="34" t="s">
        <v>191</v>
      </c>
      <c r="TPS82" s="34"/>
      <c r="TPT82" s="15" t="s">
        <v>39</v>
      </c>
      <c r="TPW82" s="15">
        <v>9.6999999999999993</v>
      </c>
      <c r="TPX82" s="15">
        <v>39</v>
      </c>
      <c r="TPY82" s="15">
        <v>0.15</v>
      </c>
      <c r="TPZ82" s="15">
        <v>10</v>
      </c>
      <c r="TQG82" s="15">
        <v>282.11</v>
      </c>
      <c r="TQH82" s="34" t="s">
        <v>191</v>
      </c>
      <c r="TQI82" s="34"/>
      <c r="TQJ82" s="15" t="s">
        <v>39</v>
      </c>
      <c r="TQM82" s="15">
        <v>9.6999999999999993</v>
      </c>
      <c r="TQN82" s="15">
        <v>39</v>
      </c>
      <c r="TQO82" s="15">
        <v>0.15</v>
      </c>
      <c r="TQP82" s="15">
        <v>10</v>
      </c>
      <c r="TQW82" s="15">
        <v>282.11</v>
      </c>
      <c r="TQX82" s="34" t="s">
        <v>191</v>
      </c>
      <c r="TQY82" s="34"/>
      <c r="TQZ82" s="15" t="s">
        <v>39</v>
      </c>
      <c r="TRC82" s="15">
        <v>9.6999999999999993</v>
      </c>
      <c r="TRD82" s="15">
        <v>39</v>
      </c>
      <c r="TRE82" s="15">
        <v>0.15</v>
      </c>
      <c r="TRF82" s="15">
        <v>10</v>
      </c>
      <c r="TRM82" s="15">
        <v>282.11</v>
      </c>
      <c r="TRN82" s="34" t="s">
        <v>191</v>
      </c>
      <c r="TRO82" s="34"/>
      <c r="TRP82" s="15" t="s">
        <v>39</v>
      </c>
      <c r="TRS82" s="15">
        <v>9.6999999999999993</v>
      </c>
      <c r="TRT82" s="15">
        <v>39</v>
      </c>
      <c r="TRU82" s="15">
        <v>0.15</v>
      </c>
      <c r="TRV82" s="15">
        <v>10</v>
      </c>
      <c r="TSC82" s="15">
        <v>282.11</v>
      </c>
      <c r="TSD82" s="34" t="s">
        <v>191</v>
      </c>
      <c r="TSE82" s="34"/>
      <c r="TSF82" s="15" t="s">
        <v>39</v>
      </c>
      <c r="TSI82" s="15">
        <v>9.6999999999999993</v>
      </c>
      <c r="TSJ82" s="15">
        <v>39</v>
      </c>
      <c r="TSK82" s="15">
        <v>0.15</v>
      </c>
      <c r="TSL82" s="15">
        <v>10</v>
      </c>
      <c r="TSS82" s="15">
        <v>282.11</v>
      </c>
      <c r="TST82" s="34" t="s">
        <v>191</v>
      </c>
      <c r="TSU82" s="34"/>
      <c r="TSV82" s="15" t="s">
        <v>39</v>
      </c>
      <c r="TSY82" s="15">
        <v>9.6999999999999993</v>
      </c>
      <c r="TSZ82" s="15">
        <v>39</v>
      </c>
      <c r="TTA82" s="15">
        <v>0.15</v>
      </c>
      <c r="TTB82" s="15">
        <v>10</v>
      </c>
      <c r="TTI82" s="15">
        <v>282.11</v>
      </c>
      <c r="TTJ82" s="34" t="s">
        <v>191</v>
      </c>
      <c r="TTK82" s="34"/>
      <c r="TTL82" s="15" t="s">
        <v>39</v>
      </c>
      <c r="TTO82" s="15">
        <v>9.6999999999999993</v>
      </c>
      <c r="TTP82" s="15">
        <v>39</v>
      </c>
      <c r="TTQ82" s="15">
        <v>0.15</v>
      </c>
      <c r="TTR82" s="15">
        <v>10</v>
      </c>
      <c r="TTY82" s="15">
        <v>282.11</v>
      </c>
      <c r="TTZ82" s="34" t="s">
        <v>191</v>
      </c>
      <c r="TUA82" s="34"/>
      <c r="TUB82" s="15" t="s">
        <v>39</v>
      </c>
      <c r="TUE82" s="15">
        <v>9.6999999999999993</v>
      </c>
      <c r="TUF82" s="15">
        <v>39</v>
      </c>
      <c r="TUG82" s="15">
        <v>0.15</v>
      </c>
      <c r="TUH82" s="15">
        <v>10</v>
      </c>
      <c r="TUO82" s="15">
        <v>282.11</v>
      </c>
      <c r="TUP82" s="34" t="s">
        <v>191</v>
      </c>
      <c r="TUQ82" s="34"/>
      <c r="TUR82" s="15" t="s">
        <v>39</v>
      </c>
      <c r="TUU82" s="15">
        <v>9.6999999999999993</v>
      </c>
      <c r="TUV82" s="15">
        <v>39</v>
      </c>
      <c r="TUW82" s="15">
        <v>0.15</v>
      </c>
      <c r="TUX82" s="15">
        <v>10</v>
      </c>
      <c r="TVE82" s="15">
        <v>282.11</v>
      </c>
      <c r="TVF82" s="34" t="s">
        <v>191</v>
      </c>
      <c r="TVG82" s="34"/>
      <c r="TVH82" s="15" t="s">
        <v>39</v>
      </c>
      <c r="TVK82" s="15">
        <v>9.6999999999999993</v>
      </c>
      <c r="TVL82" s="15">
        <v>39</v>
      </c>
      <c r="TVM82" s="15">
        <v>0.15</v>
      </c>
      <c r="TVN82" s="15">
        <v>10</v>
      </c>
      <c r="TVU82" s="15">
        <v>282.11</v>
      </c>
      <c r="TVV82" s="34" t="s">
        <v>191</v>
      </c>
      <c r="TVW82" s="34"/>
      <c r="TVX82" s="15" t="s">
        <v>39</v>
      </c>
      <c r="TWA82" s="15">
        <v>9.6999999999999993</v>
      </c>
      <c r="TWB82" s="15">
        <v>39</v>
      </c>
      <c r="TWC82" s="15">
        <v>0.15</v>
      </c>
      <c r="TWD82" s="15">
        <v>10</v>
      </c>
      <c r="TWK82" s="15">
        <v>282.11</v>
      </c>
      <c r="TWL82" s="34" t="s">
        <v>191</v>
      </c>
      <c r="TWM82" s="34"/>
      <c r="TWN82" s="15" t="s">
        <v>39</v>
      </c>
      <c r="TWQ82" s="15">
        <v>9.6999999999999993</v>
      </c>
      <c r="TWR82" s="15">
        <v>39</v>
      </c>
      <c r="TWS82" s="15">
        <v>0.15</v>
      </c>
      <c r="TWT82" s="15">
        <v>10</v>
      </c>
      <c r="TXA82" s="15">
        <v>282.11</v>
      </c>
      <c r="TXB82" s="34" t="s">
        <v>191</v>
      </c>
      <c r="TXC82" s="34"/>
      <c r="TXD82" s="15" t="s">
        <v>39</v>
      </c>
      <c r="TXG82" s="15">
        <v>9.6999999999999993</v>
      </c>
      <c r="TXH82" s="15">
        <v>39</v>
      </c>
      <c r="TXI82" s="15">
        <v>0.15</v>
      </c>
      <c r="TXJ82" s="15">
        <v>10</v>
      </c>
      <c r="TXQ82" s="15">
        <v>282.11</v>
      </c>
      <c r="TXR82" s="34" t="s">
        <v>191</v>
      </c>
      <c r="TXS82" s="34"/>
      <c r="TXT82" s="15" t="s">
        <v>39</v>
      </c>
      <c r="TXW82" s="15">
        <v>9.6999999999999993</v>
      </c>
      <c r="TXX82" s="15">
        <v>39</v>
      </c>
      <c r="TXY82" s="15">
        <v>0.15</v>
      </c>
      <c r="TXZ82" s="15">
        <v>10</v>
      </c>
      <c r="TYG82" s="15">
        <v>282.11</v>
      </c>
      <c r="TYH82" s="34" t="s">
        <v>191</v>
      </c>
      <c r="TYI82" s="34"/>
      <c r="TYJ82" s="15" t="s">
        <v>39</v>
      </c>
      <c r="TYM82" s="15">
        <v>9.6999999999999993</v>
      </c>
      <c r="TYN82" s="15">
        <v>39</v>
      </c>
      <c r="TYO82" s="15">
        <v>0.15</v>
      </c>
      <c r="TYP82" s="15">
        <v>10</v>
      </c>
      <c r="TYW82" s="15">
        <v>282.11</v>
      </c>
      <c r="TYX82" s="34" t="s">
        <v>191</v>
      </c>
      <c r="TYY82" s="34"/>
      <c r="TYZ82" s="15" t="s">
        <v>39</v>
      </c>
      <c r="TZC82" s="15">
        <v>9.6999999999999993</v>
      </c>
      <c r="TZD82" s="15">
        <v>39</v>
      </c>
      <c r="TZE82" s="15">
        <v>0.15</v>
      </c>
      <c r="TZF82" s="15">
        <v>10</v>
      </c>
      <c r="TZM82" s="15">
        <v>282.11</v>
      </c>
      <c r="TZN82" s="34" t="s">
        <v>191</v>
      </c>
      <c r="TZO82" s="34"/>
      <c r="TZP82" s="15" t="s">
        <v>39</v>
      </c>
      <c r="TZS82" s="15">
        <v>9.6999999999999993</v>
      </c>
      <c r="TZT82" s="15">
        <v>39</v>
      </c>
      <c r="TZU82" s="15">
        <v>0.15</v>
      </c>
      <c r="TZV82" s="15">
        <v>10</v>
      </c>
      <c r="UAC82" s="15">
        <v>282.11</v>
      </c>
      <c r="UAD82" s="34" t="s">
        <v>191</v>
      </c>
      <c r="UAE82" s="34"/>
      <c r="UAF82" s="15" t="s">
        <v>39</v>
      </c>
      <c r="UAI82" s="15">
        <v>9.6999999999999993</v>
      </c>
      <c r="UAJ82" s="15">
        <v>39</v>
      </c>
      <c r="UAK82" s="15">
        <v>0.15</v>
      </c>
      <c r="UAL82" s="15">
        <v>10</v>
      </c>
      <c r="UAS82" s="15">
        <v>282.11</v>
      </c>
      <c r="UAT82" s="34" t="s">
        <v>191</v>
      </c>
      <c r="UAU82" s="34"/>
      <c r="UAV82" s="15" t="s">
        <v>39</v>
      </c>
      <c r="UAY82" s="15">
        <v>9.6999999999999993</v>
      </c>
      <c r="UAZ82" s="15">
        <v>39</v>
      </c>
      <c r="UBA82" s="15">
        <v>0.15</v>
      </c>
      <c r="UBB82" s="15">
        <v>10</v>
      </c>
      <c r="UBI82" s="15">
        <v>282.11</v>
      </c>
      <c r="UBJ82" s="34" t="s">
        <v>191</v>
      </c>
      <c r="UBK82" s="34"/>
      <c r="UBL82" s="15" t="s">
        <v>39</v>
      </c>
      <c r="UBO82" s="15">
        <v>9.6999999999999993</v>
      </c>
      <c r="UBP82" s="15">
        <v>39</v>
      </c>
      <c r="UBQ82" s="15">
        <v>0.15</v>
      </c>
      <c r="UBR82" s="15">
        <v>10</v>
      </c>
      <c r="UBY82" s="15">
        <v>282.11</v>
      </c>
      <c r="UBZ82" s="34" t="s">
        <v>191</v>
      </c>
      <c r="UCA82" s="34"/>
      <c r="UCB82" s="15" t="s">
        <v>39</v>
      </c>
      <c r="UCE82" s="15">
        <v>9.6999999999999993</v>
      </c>
      <c r="UCF82" s="15">
        <v>39</v>
      </c>
      <c r="UCG82" s="15">
        <v>0.15</v>
      </c>
      <c r="UCH82" s="15">
        <v>10</v>
      </c>
      <c r="UCO82" s="15">
        <v>282.11</v>
      </c>
      <c r="UCP82" s="34" t="s">
        <v>191</v>
      </c>
      <c r="UCQ82" s="34"/>
      <c r="UCR82" s="15" t="s">
        <v>39</v>
      </c>
      <c r="UCU82" s="15">
        <v>9.6999999999999993</v>
      </c>
      <c r="UCV82" s="15">
        <v>39</v>
      </c>
      <c r="UCW82" s="15">
        <v>0.15</v>
      </c>
      <c r="UCX82" s="15">
        <v>10</v>
      </c>
      <c r="UDE82" s="15">
        <v>282.11</v>
      </c>
      <c r="UDF82" s="34" t="s">
        <v>191</v>
      </c>
      <c r="UDG82" s="34"/>
      <c r="UDH82" s="15" t="s">
        <v>39</v>
      </c>
      <c r="UDK82" s="15">
        <v>9.6999999999999993</v>
      </c>
      <c r="UDL82" s="15">
        <v>39</v>
      </c>
      <c r="UDM82" s="15">
        <v>0.15</v>
      </c>
      <c r="UDN82" s="15">
        <v>10</v>
      </c>
      <c r="UDU82" s="15">
        <v>282.11</v>
      </c>
      <c r="UDV82" s="34" t="s">
        <v>191</v>
      </c>
      <c r="UDW82" s="34"/>
      <c r="UDX82" s="15" t="s">
        <v>39</v>
      </c>
      <c r="UEA82" s="15">
        <v>9.6999999999999993</v>
      </c>
      <c r="UEB82" s="15">
        <v>39</v>
      </c>
      <c r="UEC82" s="15">
        <v>0.15</v>
      </c>
      <c r="UED82" s="15">
        <v>10</v>
      </c>
      <c r="UEK82" s="15">
        <v>282.11</v>
      </c>
      <c r="UEL82" s="34" t="s">
        <v>191</v>
      </c>
      <c r="UEM82" s="34"/>
      <c r="UEN82" s="15" t="s">
        <v>39</v>
      </c>
      <c r="UEQ82" s="15">
        <v>9.6999999999999993</v>
      </c>
      <c r="UER82" s="15">
        <v>39</v>
      </c>
      <c r="UES82" s="15">
        <v>0.15</v>
      </c>
      <c r="UET82" s="15">
        <v>10</v>
      </c>
      <c r="UFA82" s="15">
        <v>282.11</v>
      </c>
      <c r="UFB82" s="34" t="s">
        <v>191</v>
      </c>
      <c r="UFC82" s="34"/>
      <c r="UFD82" s="15" t="s">
        <v>39</v>
      </c>
      <c r="UFG82" s="15">
        <v>9.6999999999999993</v>
      </c>
      <c r="UFH82" s="15">
        <v>39</v>
      </c>
      <c r="UFI82" s="15">
        <v>0.15</v>
      </c>
      <c r="UFJ82" s="15">
        <v>10</v>
      </c>
      <c r="UFQ82" s="15">
        <v>282.11</v>
      </c>
      <c r="UFR82" s="34" t="s">
        <v>191</v>
      </c>
      <c r="UFS82" s="34"/>
      <c r="UFT82" s="15" t="s">
        <v>39</v>
      </c>
      <c r="UFW82" s="15">
        <v>9.6999999999999993</v>
      </c>
      <c r="UFX82" s="15">
        <v>39</v>
      </c>
      <c r="UFY82" s="15">
        <v>0.15</v>
      </c>
      <c r="UFZ82" s="15">
        <v>10</v>
      </c>
      <c r="UGG82" s="15">
        <v>282.11</v>
      </c>
      <c r="UGH82" s="34" t="s">
        <v>191</v>
      </c>
      <c r="UGI82" s="34"/>
      <c r="UGJ82" s="15" t="s">
        <v>39</v>
      </c>
      <c r="UGM82" s="15">
        <v>9.6999999999999993</v>
      </c>
      <c r="UGN82" s="15">
        <v>39</v>
      </c>
      <c r="UGO82" s="15">
        <v>0.15</v>
      </c>
      <c r="UGP82" s="15">
        <v>10</v>
      </c>
      <c r="UGW82" s="15">
        <v>282.11</v>
      </c>
      <c r="UGX82" s="34" t="s">
        <v>191</v>
      </c>
      <c r="UGY82" s="34"/>
      <c r="UGZ82" s="15" t="s">
        <v>39</v>
      </c>
      <c r="UHC82" s="15">
        <v>9.6999999999999993</v>
      </c>
      <c r="UHD82" s="15">
        <v>39</v>
      </c>
      <c r="UHE82" s="15">
        <v>0.15</v>
      </c>
      <c r="UHF82" s="15">
        <v>10</v>
      </c>
      <c r="UHM82" s="15">
        <v>282.11</v>
      </c>
      <c r="UHN82" s="34" t="s">
        <v>191</v>
      </c>
      <c r="UHO82" s="34"/>
      <c r="UHP82" s="15" t="s">
        <v>39</v>
      </c>
      <c r="UHS82" s="15">
        <v>9.6999999999999993</v>
      </c>
      <c r="UHT82" s="15">
        <v>39</v>
      </c>
      <c r="UHU82" s="15">
        <v>0.15</v>
      </c>
      <c r="UHV82" s="15">
        <v>10</v>
      </c>
      <c r="UIC82" s="15">
        <v>282.11</v>
      </c>
      <c r="UID82" s="34" t="s">
        <v>191</v>
      </c>
      <c r="UIE82" s="34"/>
      <c r="UIF82" s="15" t="s">
        <v>39</v>
      </c>
      <c r="UII82" s="15">
        <v>9.6999999999999993</v>
      </c>
      <c r="UIJ82" s="15">
        <v>39</v>
      </c>
      <c r="UIK82" s="15">
        <v>0.15</v>
      </c>
      <c r="UIL82" s="15">
        <v>10</v>
      </c>
      <c r="UIS82" s="15">
        <v>282.11</v>
      </c>
      <c r="UIT82" s="34" t="s">
        <v>191</v>
      </c>
      <c r="UIU82" s="34"/>
      <c r="UIV82" s="15" t="s">
        <v>39</v>
      </c>
      <c r="UIY82" s="15">
        <v>9.6999999999999993</v>
      </c>
      <c r="UIZ82" s="15">
        <v>39</v>
      </c>
      <c r="UJA82" s="15">
        <v>0.15</v>
      </c>
      <c r="UJB82" s="15">
        <v>10</v>
      </c>
      <c r="UJI82" s="15">
        <v>282.11</v>
      </c>
      <c r="UJJ82" s="34" t="s">
        <v>191</v>
      </c>
      <c r="UJK82" s="34"/>
      <c r="UJL82" s="15" t="s">
        <v>39</v>
      </c>
      <c r="UJO82" s="15">
        <v>9.6999999999999993</v>
      </c>
      <c r="UJP82" s="15">
        <v>39</v>
      </c>
      <c r="UJQ82" s="15">
        <v>0.15</v>
      </c>
      <c r="UJR82" s="15">
        <v>10</v>
      </c>
      <c r="UJY82" s="15">
        <v>282.11</v>
      </c>
      <c r="UJZ82" s="34" t="s">
        <v>191</v>
      </c>
      <c r="UKA82" s="34"/>
      <c r="UKB82" s="15" t="s">
        <v>39</v>
      </c>
      <c r="UKE82" s="15">
        <v>9.6999999999999993</v>
      </c>
      <c r="UKF82" s="15">
        <v>39</v>
      </c>
      <c r="UKG82" s="15">
        <v>0.15</v>
      </c>
      <c r="UKH82" s="15">
        <v>10</v>
      </c>
      <c r="UKO82" s="15">
        <v>282.11</v>
      </c>
      <c r="UKP82" s="34" t="s">
        <v>191</v>
      </c>
      <c r="UKQ82" s="34"/>
      <c r="UKR82" s="15" t="s">
        <v>39</v>
      </c>
      <c r="UKU82" s="15">
        <v>9.6999999999999993</v>
      </c>
      <c r="UKV82" s="15">
        <v>39</v>
      </c>
      <c r="UKW82" s="15">
        <v>0.15</v>
      </c>
      <c r="UKX82" s="15">
        <v>10</v>
      </c>
      <c r="ULE82" s="15">
        <v>282.11</v>
      </c>
      <c r="ULF82" s="34" t="s">
        <v>191</v>
      </c>
      <c r="ULG82" s="34"/>
      <c r="ULH82" s="15" t="s">
        <v>39</v>
      </c>
      <c r="ULK82" s="15">
        <v>9.6999999999999993</v>
      </c>
      <c r="ULL82" s="15">
        <v>39</v>
      </c>
      <c r="ULM82" s="15">
        <v>0.15</v>
      </c>
      <c r="ULN82" s="15">
        <v>10</v>
      </c>
      <c r="ULU82" s="15">
        <v>282.11</v>
      </c>
      <c r="ULV82" s="34" t="s">
        <v>191</v>
      </c>
      <c r="ULW82" s="34"/>
      <c r="ULX82" s="15" t="s">
        <v>39</v>
      </c>
      <c r="UMA82" s="15">
        <v>9.6999999999999993</v>
      </c>
      <c r="UMB82" s="15">
        <v>39</v>
      </c>
      <c r="UMC82" s="15">
        <v>0.15</v>
      </c>
      <c r="UMD82" s="15">
        <v>10</v>
      </c>
      <c r="UMK82" s="15">
        <v>282.11</v>
      </c>
      <c r="UML82" s="34" t="s">
        <v>191</v>
      </c>
      <c r="UMM82" s="34"/>
      <c r="UMN82" s="15" t="s">
        <v>39</v>
      </c>
      <c r="UMQ82" s="15">
        <v>9.6999999999999993</v>
      </c>
      <c r="UMR82" s="15">
        <v>39</v>
      </c>
      <c r="UMS82" s="15">
        <v>0.15</v>
      </c>
      <c r="UMT82" s="15">
        <v>10</v>
      </c>
      <c r="UNA82" s="15">
        <v>282.11</v>
      </c>
      <c r="UNB82" s="34" t="s">
        <v>191</v>
      </c>
      <c r="UNC82" s="34"/>
      <c r="UND82" s="15" t="s">
        <v>39</v>
      </c>
      <c r="UNG82" s="15">
        <v>9.6999999999999993</v>
      </c>
      <c r="UNH82" s="15">
        <v>39</v>
      </c>
      <c r="UNI82" s="15">
        <v>0.15</v>
      </c>
      <c r="UNJ82" s="15">
        <v>10</v>
      </c>
      <c r="UNQ82" s="15">
        <v>282.11</v>
      </c>
      <c r="UNR82" s="34" t="s">
        <v>191</v>
      </c>
      <c r="UNS82" s="34"/>
      <c r="UNT82" s="15" t="s">
        <v>39</v>
      </c>
      <c r="UNW82" s="15">
        <v>9.6999999999999993</v>
      </c>
      <c r="UNX82" s="15">
        <v>39</v>
      </c>
      <c r="UNY82" s="15">
        <v>0.15</v>
      </c>
      <c r="UNZ82" s="15">
        <v>10</v>
      </c>
      <c r="UOG82" s="15">
        <v>282.11</v>
      </c>
      <c r="UOH82" s="34" t="s">
        <v>191</v>
      </c>
      <c r="UOI82" s="34"/>
      <c r="UOJ82" s="15" t="s">
        <v>39</v>
      </c>
      <c r="UOM82" s="15">
        <v>9.6999999999999993</v>
      </c>
      <c r="UON82" s="15">
        <v>39</v>
      </c>
      <c r="UOO82" s="15">
        <v>0.15</v>
      </c>
      <c r="UOP82" s="15">
        <v>10</v>
      </c>
      <c r="UOW82" s="15">
        <v>282.11</v>
      </c>
      <c r="UOX82" s="34" t="s">
        <v>191</v>
      </c>
      <c r="UOY82" s="34"/>
      <c r="UOZ82" s="15" t="s">
        <v>39</v>
      </c>
      <c r="UPC82" s="15">
        <v>9.6999999999999993</v>
      </c>
      <c r="UPD82" s="15">
        <v>39</v>
      </c>
      <c r="UPE82" s="15">
        <v>0.15</v>
      </c>
      <c r="UPF82" s="15">
        <v>10</v>
      </c>
      <c r="UPM82" s="15">
        <v>282.11</v>
      </c>
      <c r="UPN82" s="34" t="s">
        <v>191</v>
      </c>
      <c r="UPO82" s="34"/>
      <c r="UPP82" s="15" t="s">
        <v>39</v>
      </c>
      <c r="UPS82" s="15">
        <v>9.6999999999999993</v>
      </c>
      <c r="UPT82" s="15">
        <v>39</v>
      </c>
      <c r="UPU82" s="15">
        <v>0.15</v>
      </c>
      <c r="UPV82" s="15">
        <v>10</v>
      </c>
      <c r="UQC82" s="15">
        <v>282.11</v>
      </c>
      <c r="UQD82" s="34" t="s">
        <v>191</v>
      </c>
      <c r="UQE82" s="34"/>
      <c r="UQF82" s="15" t="s">
        <v>39</v>
      </c>
      <c r="UQI82" s="15">
        <v>9.6999999999999993</v>
      </c>
      <c r="UQJ82" s="15">
        <v>39</v>
      </c>
      <c r="UQK82" s="15">
        <v>0.15</v>
      </c>
      <c r="UQL82" s="15">
        <v>10</v>
      </c>
      <c r="UQS82" s="15">
        <v>282.11</v>
      </c>
      <c r="UQT82" s="34" t="s">
        <v>191</v>
      </c>
      <c r="UQU82" s="34"/>
      <c r="UQV82" s="15" t="s">
        <v>39</v>
      </c>
      <c r="UQY82" s="15">
        <v>9.6999999999999993</v>
      </c>
      <c r="UQZ82" s="15">
        <v>39</v>
      </c>
      <c r="URA82" s="15">
        <v>0.15</v>
      </c>
      <c r="URB82" s="15">
        <v>10</v>
      </c>
      <c r="URI82" s="15">
        <v>282.11</v>
      </c>
      <c r="URJ82" s="34" t="s">
        <v>191</v>
      </c>
      <c r="URK82" s="34"/>
      <c r="URL82" s="15" t="s">
        <v>39</v>
      </c>
      <c r="URO82" s="15">
        <v>9.6999999999999993</v>
      </c>
      <c r="URP82" s="15">
        <v>39</v>
      </c>
      <c r="URQ82" s="15">
        <v>0.15</v>
      </c>
      <c r="URR82" s="15">
        <v>10</v>
      </c>
      <c r="URY82" s="15">
        <v>282.11</v>
      </c>
      <c r="URZ82" s="34" t="s">
        <v>191</v>
      </c>
      <c r="USA82" s="34"/>
      <c r="USB82" s="15" t="s">
        <v>39</v>
      </c>
      <c r="USE82" s="15">
        <v>9.6999999999999993</v>
      </c>
      <c r="USF82" s="15">
        <v>39</v>
      </c>
      <c r="USG82" s="15">
        <v>0.15</v>
      </c>
      <c r="USH82" s="15">
        <v>10</v>
      </c>
      <c r="USO82" s="15">
        <v>282.11</v>
      </c>
      <c r="USP82" s="34" t="s">
        <v>191</v>
      </c>
      <c r="USQ82" s="34"/>
      <c r="USR82" s="15" t="s">
        <v>39</v>
      </c>
      <c r="USU82" s="15">
        <v>9.6999999999999993</v>
      </c>
      <c r="USV82" s="15">
        <v>39</v>
      </c>
      <c r="USW82" s="15">
        <v>0.15</v>
      </c>
      <c r="USX82" s="15">
        <v>10</v>
      </c>
      <c r="UTE82" s="15">
        <v>282.11</v>
      </c>
      <c r="UTF82" s="34" t="s">
        <v>191</v>
      </c>
      <c r="UTG82" s="34"/>
      <c r="UTH82" s="15" t="s">
        <v>39</v>
      </c>
      <c r="UTK82" s="15">
        <v>9.6999999999999993</v>
      </c>
      <c r="UTL82" s="15">
        <v>39</v>
      </c>
      <c r="UTM82" s="15">
        <v>0.15</v>
      </c>
      <c r="UTN82" s="15">
        <v>10</v>
      </c>
      <c r="UTU82" s="15">
        <v>282.11</v>
      </c>
      <c r="UTV82" s="34" t="s">
        <v>191</v>
      </c>
      <c r="UTW82" s="34"/>
      <c r="UTX82" s="15" t="s">
        <v>39</v>
      </c>
      <c r="UUA82" s="15">
        <v>9.6999999999999993</v>
      </c>
      <c r="UUB82" s="15">
        <v>39</v>
      </c>
      <c r="UUC82" s="15">
        <v>0.15</v>
      </c>
      <c r="UUD82" s="15">
        <v>10</v>
      </c>
      <c r="UUK82" s="15">
        <v>282.11</v>
      </c>
      <c r="UUL82" s="34" t="s">
        <v>191</v>
      </c>
      <c r="UUM82" s="34"/>
      <c r="UUN82" s="15" t="s">
        <v>39</v>
      </c>
      <c r="UUQ82" s="15">
        <v>9.6999999999999993</v>
      </c>
      <c r="UUR82" s="15">
        <v>39</v>
      </c>
      <c r="UUS82" s="15">
        <v>0.15</v>
      </c>
      <c r="UUT82" s="15">
        <v>10</v>
      </c>
      <c r="UVA82" s="15">
        <v>282.11</v>
      </c>
      <c r="UVB82" s="34" t="s">
        <v>191</v>
      </c>
      <c r="UVC82" s="34"/>
      <c r="UVD82" s="15" t="s">
        <v>39</v>
      </c>
      <c r="UVG82" s="15">
        <v>9.6999999999999993</v>
      </c>
      <c r="UVH82" s="15">
        <v>39</v>
      </c>
      <c r="UVI82" s="15">
        <v>0.15</v>
      </c>
      <c r="UVJ82" s="15">
        <v>10</v>
      </c>
      <c r="UVQ82" s="15">
        <v>282.11</v>
      </c>
      <c r="UVR82" s="34" t="s">
        <v>191</v>
      </c>
      <c r="UVS82" s="34"/>
      <c r="UVT82" s="15" t="s">
        <v>39</v>
      </c>
      <c r="UVW82" s="15">
        <v>9.6999999999999993</v>
      </c>
      <c r="UVX82" s="15">
        <v>39</v>
      </c>
      <c r="UVY82" s="15">
        <v>0.15</v>
      </c>
      <c r="UVZ82" s="15">
        <v>10</v>
      </c>
      <c r="UWG82" s="15">
        <v>282.11</v>
      </c>
      <c r="UWH82" s="34" t="s">
        <v>191</v>
      </c>
      <c r="UWI82" s="34"/>
      <c r="UWJ82" s="15" t="s">
        <v>39</v>
      </c>
      <c r="UWM82" s="15">
        <v>9.6999999999999993</v>
      </c>
      <c r="UWN82" s="15">
        <v>39</v>
      </c>
      <c r="UWO82" s="15">
        <v>0.15</v>
      </c>
      <c r="UWP82" s="15">
        <v>10</v>
      </c>
      <c r="UWW82" s="15">
        <v>282.11</v>
      </c>
      <c r="UWX82" s="34" t="s">
        <v>191</v>
      </c>
      <c r="UWY82" s="34"/>
      <c r="UWZ82" s="15" t="s">
        <v>39</v>
      </c>
      <c r="UXC82" s="15">
        <v>9.6999999999999993</v>
      </c>
      <c r="UXD82" s="15">
        <v>39</v>
      </c>
      <c r="UXE82" s="15">
        <v>0.15</v>
      </c>
      <c r="UXF82" s="15">
        <v>10</v>
      </c>
      <c r="UXM82" s="15">
        <v>282.11</v>
      </c>
      <c r="UXN82" s="34" t="s">
        <v>191</v>
      </c>
      <c r="UXO82" s="34"/>
      <c r="UXP82" s="15" t="s">
        <v>39</v>
      </c>
      <c r="UXS82" s="15">
        <v>9.6999999999999993</v>
      </c>
      <c r="UXT82" s="15">
        <v>39</v>
      </c>
      <c r="UXU82" s="15">
        <v>0.15</v>
      </c>
      <c r="UXV82" s="15">
        <v>10</v>
      </c>
      <c r="UYC82" s="15">
        <v>282.11</v>
      </c>
      <c r="UYD82" s="34" t="s">
        <v>191</v>
      </c>
      <c r="UYE82" s="34"/>
      <c r="UYF82" s="15" t="s">
        <v>39</v>
      </c>
      <c r="UYI82" s="15">
        <v>9.6999999999999993</v>
      </c>
      <c r="UYJ82" s="15">
        <v>39</v>
      </c>
      <c r="UYK82" s="15">
        <v>0.15</v>
      </c>
      <c r="UYL82" s="15">
        <v>10</v>
      </c>
      <c r="UYS82" s="15">
        <v>282.11</v>
      </c>
      <c r="UYT82" s="34" t="s">
        <v>191</v>
      </c>
      <c r="UYU82" s="34"/>
      <c r="UYV82" s="15" t="s">
        <v>39</v>
      </c>
      <c r="UYY82" s="15">
        <v>9.6999999999999993</v>
      </c>
      <c r="UYZ82" s="15">
        <v>39</v>
      </c>
      <c r="UZA82" s="15">
        <v>0.15</v>
      </c>
      <c r="UZB82" s="15">
        <v>10</v>
      </c>
      <c r="UZI82" s="15">
        <v>282.11</v>
      </c>
      <c r="UZJ82" s="34" t="s">
        <v>191</v>
      </c>
      <c r="UZK82" s="34"/>
      <c r="UZL82" s="15" t="s">
        <v>39</v>
      </c>
      <c r="UZO82" s="15">
        <v>9.6999999999999993</v>
      </c>
      <c r="UZP82" s="15">
        <v>39</v>
      </c>
      <c r="UZQ82" s="15">
        <v>0.15</v>
      </c>
      <c r="UZR82" s="15">
        <v>10</v>
      </c>
      <c r="UZY82" s="15">
        <v>282.11</v>
      </c>
      <c r="UZZ82" s="34" t="s">
        <v>191</v>
      </c>
      <c r="VAA82" s="34"/>
      <c r="VAB82" s="15" t="s">
        <v>39</v>
      </c>
      <c r="VAE82" s="15">
        <v>9.6999999999999993</v>
      </c>
      <c r="VAF82" s="15">
        <v>39</v>
      </c>
      <c r="VAG82" s="15">
        <v>0.15</v>
      </c>
      <c r="VAH82" s="15">
        <v>10</v>
      </c>
      <c r="VAO82" s="15">
        <v>282.11</v>
      </c>
      <c r="VAP82" s="34" t="s">
        <v>191</v>
      </c>
      <c r="VAQ82" s="34"/>
      <c r="VAR82" s="15" t="s">
        <v>39</v>
      </c>
      <c r="VAU82" s="15">
        <v>9.6999999999999993</v>
      </c>
      <c r="VAV82" s="15">
        <v>39</v>
      </c>
      <c r="VAW82" s="15">
        <v>0.15</v>
      </c>
      <c r="VAX82" s="15">
        <v>10</v>
      </c>
      <c r="VBE82" s="15">
        <v>282.11</v>
      </c>
      <c r="VBF82" s="34" t="s">
        <v>191</v>
      </c>
      <c r="VBG82" s="34"/>
      <c r="VBH82" s="15" t="s">
        <v>39</v>
      </c>
      <c r="VBK82" s="15">
        <v>9.6999999999999993</v>
      </c>
      <c r="VBL82" s="15">
        <v>39</v>
      </c>
      <c r="VBM82" s="15">
        <v>0.15</v>
      </c>
      <c r="VBN82" s="15">
        <v>10</v>
      </c>
      <c r="VBU82" s="15">
        <v>282.11</v>
      </c>
      <c r="VBV82" s="34" t="s">
        <v>191</v>
      </c>
      <c r="VBW82" s="34"/>
      <c r="VBX82" s="15" t="s">
        <v>39</v>
      </c>
      <c r="VCA82" s="15">
        <v>9.6999999999999993</v>
      </c>
      <c r="VCB82" s="15">
        <v>39</v>
      </c>
      <c r="VCC82" s="15">
        <v>0.15</v>
      </c>
      <c r="VCD82" s="15">
        <v>10</v>
      </c>
      <c r="VCK82" s="15">
        <v>282.11</v>
      </c>
      <c r="VCL82" s="34" t="s">
        <v>191</v>
      </c>
      <c r="VCM82" s="34"/>
      <c r="VCN82" s="15" t="s">
        <v>39</v>
      </c>
      <c r="VCQ82" s="15">
        <v>9.6999999999999993</v>
      </c>
      <c r="VCR82" s="15">
        <v>39</v>
      </c>
      <c r="VCS82" s="15">
        <v>0.15</v>
      </c>
      <c r="VCT82" s="15">
        <v>10</v>
      </c>
      <c r="VDA82" s="15">
        <v>282.11</v>
      </c>
      <c r="VDB82" s="34" t="s">
        <v>191</v>
      </c>
      <c r="VDC82" s="34"/>
      <c r="VDD82" s="15" t="s">
        <v>39</v>
      </c>
      <c r="VDG82" s="15">
        <v>9.6999999999999993</v>
      </c>
      <c r="VDH82" s="15">
        <v>39</v>
      </c>
      <c r="VDI82" s="15">
        <v>0.15</v>
      </c>
      <c r="VDJ82" s="15">
        <v>10</v>
      </c>
      <c r="VDQ82" s="15">
        <v>282.11</v>
      </c>
      <c r="VDR82" s="34" t="s">
        <v>191</v>
      </c>
      <c r="VDS82" s="34"/>
      <c r="VDT82" s="15" t="s">
        <v>39</v>
      </c>
      <c r="VDW82" s="15">
        <v>9.6999999999999993</v>
      </c>
      <c r="VDX82" s="15">
        <v>39</v>
      </c>
      <c r="VDY82" s="15">
        <v>0.15</v>
      </c>
      <c r="VDZ82" s="15">
        <v>10</v>
      </c>
      <c r="VEG82" s="15">
        <v>282.11</v>
      </c>
      <c r="VEH82" s="34" t="s">
        <v>191</v>
      </c>
      <c r="VEI82" s="34"/>
      <c r="VEJ82" s="15" t="s">
        <v>39</v>
      </c>
      <c r="VEM82" s="15">
        <v>9.6999999999999993</v>
      </c>
      <c r="VEN82" s="15">
        <v>39</v>
      </c>
      <c r="VEO82" s="15">
        <v>0.15</v>
      </c>
      <c r="VEP82" s="15">
        <v>10</v>
      </c>
      <c r="VEW82" s="15">
        <v>282.11</v>
      </c>
      <c r="VEX82" s="34" t="s">
        <v>191</v>
      </c>
      <c r="VEY82" s="34"/>
      <c r="VEZ82" s="15" t="s">
        <v>39</v>
      </c>
      <c r="VFC82" s="15">
        <v>9.6999999999999993</v>
      </c>
      <c r="VFD82" s="15">
        <v>39</v>
      </c>
      <c r="VFE82" s="15">
        <v>0.15</v>
      </c>
      <c r="VFF82" s="15">
        <v>10</v>
      </c>
      <c r="VFM82" s="15">
        <v>282.11</v>
      </c>
      <c r="VFN82" s="34" t="s">
        <v>191</v>
      </c>
      <c r="VFO82" s="34"/>
      <c r="VFP82" s="15" t="s">
        <v>39</v>
      </c>
      <c r="VFS82" s="15">
        <v>9.6999999999999993</v>
      </c>
      <c r="VFT82" s="15">
        <v>39</v>
      </c>
      <c r="VFU82" s="15">
        <v>0.15</v>
      </c>
      <c r="VFV82" s="15">
        <v>10</v>
      </c>
      <c r="VGC82" s="15">
        <v>282.11</v>
      </c>
      <c r="VGD82" s="34" t="s">
        <v>191</v>
      </c>
      <c r="VGE82" s="34"/>
      <c r="VGF82" s="15" t="s">
        <v>39</v>
      </c>
      <c r="VGI82" s="15">
        <v>9.6999999999999993</v>
      </c>
      <c r="VGJ82" s="15">
        <v>39</v>
      </c>
      <c r="VGK82" s="15">
        <v>0.15</v>
      </c>
      <c r="VGL82" s="15">
        <v>10</v>
      </c>
      <c r="VGS82" s="15">
        <v>282.11</v>
      </c>
      <c r="VGT82" s="34" t="s">
        <v>191</v>
      </c>
      <c r="VGU82" s="34"/>
      <c r="VGV82" s="15" t="s">
        <v>39</v>
      </c>
      <c r="VGY82" s="15">
        <v>9.6999999999999993</v>
      </c>
      <c r="VGZ82" s="15">
        <v>39</v>
      </c>
      <c r="VHA82" s="15">
        <v>0.15</v>
      </c>
      <c r="VHB82" s="15">
        <v>10</v>
      </c>
      <c r="VHI82" s="15">
        <v>282.11</v>
      </c>
      <c r="VHJ82" s="34" t="s">
        <v>191</v>
      </c>
      <c r="VHK82" s="34"/>
      <c r="VHL82" s="15" t="s">
        <v>39</v>
      </c>
      <c r="VHO82" s="15">
        <v>9.6999999999999993</v>
      </c>
      <c r="VHP82" s="15">
        <v>39</v>
      </c>
      <c r="VHQ82" s="15">
        <v>0.15</v>
      </c>
      <c r="VHR82" s="15">
        <v>10</v>
      </c>
      <c r="VHY82" s="15">
        <v>282.11</v>
      </c>
      <c r="VHZ82" s="34" t="s">
        <v>191</v>
      </c>
      <c r="VIA82" s="34"/>
      <c r="VIB82" s="15" t="s">
        <v>39</v>
      </c>
      <c r="VIE82" s="15">
        <v>9.6999999999999993</v>
      </c>
      <c r="VIF82" s="15">
        <v>39</v>
      </c>
      <c r="VIG82" s="15">
        <v>0.15</v>
      </c>
      <c r="VIH82" s="15">
        <v>10</v>
      </c>
      <c r="VIO82" s="15">
        <v>282.11</v>
      </c>
      <c r="VIP82" s="34" t="s">
        <v>191</v>
      </c>
      <c r="VIQ82" s="34"/>
      <c r="VIR82" s="15" t="s">
        <v>39</v>
      </c>
      <c r="VIU82" s="15">
        <v>9.6999999999999993</v>
      </c>
      <c r="VIV82" s="15">
        <v>39</v>
      </c>
      <c r="VIW82" s="15">
        <v>0.15</v>
      </c>
      <c r="VIX82" s="15">
        <v>10</v>
      </c>
      <c r="VJE82" s="15">
        <v>282.11</v>
      </c>
      <c r="VJF82" s="34" t="s">
        <v>191</v>
      </c>
      <c r="VJG82" s="34"/>
      <c r="VJH82" s="15" t="s">
        <v>39</v>
      </c>
      <c r="VJK82" s="15">
        <v>9.6999999999999993</v>
      </c>
      <c r="VJL82" s="15">
        <v>39</v>
      </c>
      <c r="VJM82" s="15">
        <v>0.15</v>
      </c>
      <c r="VJN82" s="15">
        <v>10</v>
      </c>
      <c r="VJU82" s="15">
        <v>282.11</v>
      </c>
      <c r="VJV82" s="34" t="s">
        <v>191</v>
      </c>
      <c r="VJW82" s="34"/>
      <c r="VJX82" s="15" t="s">
        <v>39</v>
      </c>
      <c r="VKA82" s="15">
        <v>9.6999999999999993</v>
      </c>
      <c r="VKB82" s="15">
        <v>39</v>
      </c>
      <c r="VKC82" s="15">
        <v>0.15</v>
      </c>
      <c r="VKD82" s="15">
        <v>10</v>
      </c>
      <c r="VKK82" s="15">
        <v>282.11</v>
      </c>
      <c r="VKL82" s="34" t="s">
        <v>191</v>
      </c>
      <c r="VKM82" s="34"/>
      <c r="VKN82" s="15" t="s">
        <v>39</v>
      </c>
      <c r="VKQ82" s="15">
        <v>9.6999999999999993</v>
      </c>
      <c r="VKR82" s="15">
        <v>39</v>
      </c>
      <c r="VKS82" s="15">
        <v>0.15</v>
      </c>
      <c r="VKT82" s="15">
        <v>10</v>
      </c>
      <c r="VLA82" s="15">
        <v>282.11</v>
      </c>
      <c r="VLB82" s="34" t="s">
        <v>191</v>
      </c>
      <c r="VLC82" s="34"/>
      <c r="VLD82" s="15" t="s">
        <v>39</v>
      </c>
      <c r="VLG82" s="15">
        <v>9.6999999999999993</v>
      </c>
      <c r="VLH82" s="15">
        <v>39</v>
      </c>
      <c r="VLI82" s="15">
        <v>0.15</v>
      </c>
      <c r="VLJ82" s="15">
        <v>10</v>
      </c>
      <c r="VLQ82" s="15">
        <v>282.11</v>
      </c>
      <c r="VLR82" s="34" t="s">
        <v>191</v>
      </c>
      <c r="VLS82" s="34"/>
      <c r="VLT82" s="15" t="s">
        <v>39</v>
      </c>
      <c r="VLW82" s="15">
        <v>9.6999999999999993</v>
      </c>
      <c r="VLX82" s="15">
        <v>39</v>
      </c>
      <c r="VLY82" s="15">
        <v>0.15</v>
      </c>
      <c r="VLZ82" s="15">
        <v>10</v>
      </c>
      <c r="VMG82" s="15">
        <v>282.11</v>
      </c>
      <c r="VMH82" s="34" t="s">
        <v>191</v>
      </c>
      <c r="VMI82" s="34"/>
      <c r="VMJ82" s="15" t="s">
        <v>39</v>
      </c>
      <c r="VMM82" s="15">
        <v>9.6999999999999993</v>
      </c>
      <c r="VMN82" s="15">
        <v>39</v>
      </c>
      <c r="VMO82" s="15">
        <v>0.15</v>
      </c>
      <c r="VMP82" s="15">
        <v>10</v>
      </c>
      <c r="VMW82" s="15">
        <v>282.11</v>
      </c>
      <c r="VMX82" s="34" t="s">
        <v>191</v>
      </c>
      <c r="VMY82" s="34"/>
      <c r="VMZ82" s="15" t="s">
        <v>39</v>
      </c>
      <c r="VNC82" s="15">
        <v>9.6999999999999993</v>
      </c>
      <c r="VND82" s="15">
        <v>39</v>
      </c>
      <c r="VNE82" s="15">
        <v>0.15</v>
      </c>
      <c r="VNF82" s="15">
        <v>10</v>
      </c>
      <c r="VNM82" s="15">
        <v>282.11</v>
      </c>
      <c r="VNN82" s="34" t="s">
        <v>191</v>
      </c>
      <c r="VNO82" s="34"/>
      <c r="VNP82" s="15" t="s">
        <v>39</v>
      </c>
      <c r="VNS82" s="15">
        <v>9.6999999999999993</v>
      </c>
      <c r="VNT82" s="15">
        <v>39</v>
      </c>
      <c r="VNU82" s="15">
        <v>0.15</v>
      </c>
      <c r="VNV82" s="15">
        <v>10</v>
      </c>
      <c r="VOC82" s="15">
        <v>282.11</v>
      </c>
      <c r="VOD82" s="34" t="s">
        <v>191</v>
      </c>
      <c r="VOE82" s="34"/>
      <c r="VOF82" s="15" t="s">
        <v>39</v>
      </c>
      <c r="VOI82" s="15">
        <v>9.6999999999999993</v>
      </c>
      <c r="VOJ82" s="15">
        <v>39</v>
      </c>
      <c r="VOK82" s="15">
        <v>0.15</v>
      </c>
      <c r="VOL82" s="15">
        <v>10</v>
      </c>
      <c r="VOS82" s="15">
        <v>282.11</v>
      </c>
      <c r="VOT82" s="34" t="s">
        <v>191</v>
      </c>
      <c r="VOU82" s="34"/>
      <c r="VOV82" s="15" t="s">
        <v>39</v>
      </c>
      <c r="VOY82" s="15">
        <v>9.6999999999999993</v>
      </c>
      <c r="VOZ82" s="15">
        <v>39</v>
      </c>
      <c r="VPA82" s="15">
        <v>0.15</v>
      </c>
      <c r="VPB82" s="15">
        <v>10</v>
      </c>
      <c r="VPI82" s="15">
        <v>282.11</v>
      </c>
      <c r="VPJ82" s="34" t="s">
        <v>191</v>
      </c>
      <c r="VPK82" s="34"/>
      <c r="VPL82" s="15" t="s">
        <v>39</v>
      </c>
      <c r="VPO82" s="15">
        <v>9.6999999999999993</v>
      </c>
      <c r="VPP82" s="15">
        <v>39</v>
      </c>
      <c r="VPQ82" s="15">
        <v>0.15</v>
      </c>
      <c r="VPR82" s="15">
        <v>10</v>
      </c>
      <c r="VPY82" s="15">
        <v>282.11</v>
      </c>
      <c r="VPZ82" s="34" t="s">
        <v>191</v>
      </c>
      <c r="VQA82" s="34"/>
      <c r="VQB82" s="15" t="s">
        <v>39</v>
      </c>
      <c r="VQE82" s="15">
        <v>9.6999999999999993</v>
      </c>
      <c r="VQF82" s="15">
        <v>39</v>
      </c>
      <c r="VQG82" s="15">
        <v>0.15</v>
      </c>
      <c r="VQH82" s="15">
        <v>10</v>
      </c>
      <c r="VQO82" s="15">
        <v>282.11</v>
      </c>
      <c r="VQP82" s="34" t="s">
        <v>191</v>
      </c>
      <c r="VQQ82" s="34"/>
      <c r="VQR82" s="15" t="s">
        <v>39</v>
      </c>
      <c r="VQU82" s="15">
        <v>9.6999999999999993</v>
      </c>
      <c r="VQV82" s="15">
        <v>39</v>
      </c>
      <c r="VQW82" s="15">
        <v>0.15</v>
      </c>
      <c r="VQX82" s="15">
        <v>10</v>
      </c>
      <c r="VRE82" s="15">
        <v>282.11</v>
      </c>
      <c r="VRF82" s="34" t="s">
        <v>191</v>
      </c>
      <c r="VRG82" s="34"/>
      <c r="VRH82" s="15" t="s">
        <v>39</v>
      </c>
      <c r="VRK82" s="15">
        <v>9.6999999999999993</v>
      </c>
      <c r="VRL82" s="15">
        <v>39</v>
      </c>
      <c r="VRM82" s="15">
        <v>0.15</v>
      </c>
      <c r="VRN82" s="15">
        <v>10</v>
      </c>
      <c r="VRU82" s="15">
        <v>282.11</v>
      </c>
      <c r="VRV82" s="34" t="s">
        <v>191</v>
      </c>
      <c r="VRW82" s="34"/>
      <c r="VRX82" s="15" t="s">
        <v>39</v>
      </c>
      <c r="VSA82" s="15">
        <v>9.6999999999999993</v>
      </c>
      <c r="VSB82" s="15">
        <v>39</v>
      </c>
      <c r="VSC82" s="15">
        <v>0.15</v>
      </c>
      <c r="VSD82" s="15">
        <v>10</v>
      </c>
      <c r="VSK82" s="15">
        <v>282.11</v>
      </c>
      <c r="VSL82" s="34" t="s">
        <v>191</v>
      </c>
      <c r="VSM82" s="34"/>
      <c r="VSN82" s="15" t="s">
        <v>39</v>
      </c>
      <c r="VSQ82" s="15">
        <v>9.6999999999999993</v>
      </c>
      <c r="VSR82" s="15">
        <v>39</v>
      </c>
      <c r="VSS82" s="15">
        <v>0.15</v>
      </c>
      <c r="VST82" s="15">
        <v>10</v>
      </c>
      <c r="VTA82" s="15">
        <v>282.11</v>
      </c>
      <c r="VTB82" s="34" t="s">
        <v>191</v>
      </c>
      <c r="VTC82" s="34"/>
      <c r="VTD82" s="15" t="s">
        <v>39</v>
      </c>
      <c r="VTG82" s="15">
        <v>9.6999999999999993</v>
      </c>
      <c r="VTH82" s="15">
        <v>39</v>
      </c>
      <c r="VTI82" s="15">
        <v>0.15</v>
      </c>
      <c r="VTJ82" s="15">
        <v>10</v>
      </c>
      <c r="VTQ82" s="15">
        <v>282.11</v>
      </c>
      <c r="VTR82" s="34" t="s">
        <v>191</v>
      </c>
      <c r="VTS82" s="34"/>
      <c r="VTT82" s="15" t="s">
        <v>39</v>
      </c>
      <c r="VTW82" s="15">
        <v>9.6999999999999993</v>
      </c>
      <c r="VTX82" s="15">
        <v>39</v>
      </c>
      <c r="VTY82" s="15">
        <v>0.15</v>
      </c>
      <c r="VTZ82" s="15">
        <v>10</v>
      </c>
      <c r="VUG82" s="15">
        <v>282.11</v>
      </c>
      <c r="VUH82" s="34" t="s">
        <v>191</v>
      </c>
      <c r="VUI82" s="34"/>
      <c r="VUJ82" s="15" t="s">
        <v>39</v>
      </c>
      <c r="VUM82" s="15">
        <v>9.6999999999999993</v>
      </c>
      <c r="VUN82" s="15">
        <v>39</v>
      </c>
      <c r="VUO82" s="15">
        <v>0.15</v>
      </c>
      <c r="VUP82" s="15">
        <v>10</v>
      </c>
      <c r="VUW82" s="15">
        <v>282.11</v>
      </c>
      <c r="VUX82" s="34" t="s">
        <v>191</v>
      </c>
      <c r="VUY82" s="34"/>
      <c r="VUZ82" s="15" t="s">
        <v>39</v>
      </c>
      <c r="VVC82" s="15">
        <v>9.6999999999999993</v>
      </c>
      <c r="VVD82" s="15">
        <v>39</v>
      </c>
      <c r="VVE82" s="15">
        <v>0.15</v>
      </c>
      <c r="VVF82" s="15">
        <v>10</v>
      </c>
      <c r="VVM82" s="15">
        <v>282.11</v>
      </c>
      <c r="VVN82" s="34" t="s">
        <v>191</v>
      </c>
      <c r="VVO82" s="34"/>
      <c r="VVP82" s="15" t="s">
        <v>39</v>
      </c>
      <c r="VVS82" s="15">
        <v>9.6999999999999993</v>
      </c>
      <c r="VVT82" s="15">
        <v>39</v>
      </c>
      <c r="VVU82" s="15">
        <v>0.15</v>
      </c>
      <c r="VVV82" s="15">
        <v>10</v>
      </c>
      <c r="VWC82" s="15">
        <v>282.11</v>
      </c>
      <c r="VWD82" s="34" t="s">
        <v>191</v>
      </c>
      <c r="VWE82" s="34"/>
      <c r="VWF82" s="15" t="s">
        <v>39</v>
      </c>
      <c r="VWI82" s="15">
        <v>9.6999999999999993</v>
      </c>
      <c r="VWJ82" s="15">
        <v>39</v>
      </c>
      <c r="VWK82" s="15">
        <v>0.15</v>
      </c>
      <c r="VWL82" s="15">
        <v>10</v>
      </c>
      <c r="VWS82" s="15">
        <v>282.11</v>
      </c>
      <c r="VWT82" s="34" t="s">
        <v>191</v>
      </c>
      <c r="VWU82" s="34"/>
      <c r="VWV82" s="15" t="s">
        <v>39</v>
      </c>
      <c r="VWY82" s="15">
        <v>9.6999999999999993</v>
      </c>
      <c r="VWZ82" s="15">
        <v>39</v>
      </c>
      <c r="VXA82" s="15">
        <v>0.15</v>
      </c>
      <c r="VXB82" s="15">
        <v>10</v>
      </c>
      <c r="VXI82" s="15">
        <v>282.11</v>
      </c>
      <c r="VXJ82" s="34" t="s">
        <v>191</v>
      </c>
      <c r="VXK82" s="34"/>
      <c r="VXL82" s="15" t="s">
        <v>39</v>
      </c>
      <c r="VXO82" s="15">
        <v>9.6999999999999993</v>
      </c>
      <c r="VXP82" s="15">
        <v>39</v>
      </c>
      <c r="VXQ82" s="15">
        <v>0.15</v>
      </c>
      <c r="VXR82" s="15">
        <v>10</v>
      </c>
      <c r="VXY82" s="15">
        <v>282.11</v>
      </c>
      <c r="VXZ82" s="34" t="s">
        <v>191</v>
      </c>
      <c r="VYA82" s="34"/>
      <c r="VYB82" s="15" t="s">
        <v>39</v>
      </c>
      <c r="VYE82" s="15">
        <v>9.6999999999999993</v>
      </c>
      <c r="VYF82" s="15">
        <v>39</v>
      </c>
      <c r="VYG82" s="15">
        <v>0.15</v>
      </c>
      <c r="VYH82" s="15">
        <v>10</v>
      </c>
      <c r="VYO82" s="15">
        <v>282.11</v>
      </c>
      <c r="VYP82" s="34" t="s">
        <v>191</v>
      </c>
      <c r="VYQ82" s="34"/>
      <c r="VYR82" s="15" t="s">
        <v>39</v>
      </c>
      <c r="VYU82" s="15">
        <v>9.6999999999999993</v>
      </c>
      <c r="VYV82" s="15">
        <v>39</v>
      </c>
      <c r="VYW82" s="15">
        <v>0.15</v>
      </c>
      <c r="VYX82" s="15">
        <v>10</v>
      </c>
      <c r="VZE82" s="15">
        <v>282.11</v>
      </c>
      <c r="VZF82" s="34" t="s">
        <v>191</v>
      </c>
      <c r="VZG82" s="34"/>
      <c r="VZH82" s="15" t="s">
        <v>39</v>
      </c>
      <c r="VZK82" s="15">
        <v>9.6999999999999993</v>
      </c>
      <c r="VZL82" s="15">
        <v>39</v>
      </c>
      <c r="VZM82" s="15">
        <v>0.15</v>
      </c>
      <c r="VZN82" s="15">
        <v>10</v>
      </c>
      <c r="VZU82" s="15">
        <v>282.11</v>
      </c>
      <c r="VZV82" s="34" t="s">
        <v>191</v>
      </c>
      <c r="VZW82" s="34"/>
      <c r="VZX82" s="15" t="s">
        <v>39</v>
      </c>
      <c r="WAA82" s="15">
        <v>9.6999999999999993</v>
      </c>
      <c r="WAB82" s="15">
        <v>39</v>
      </c>
      <c r="WAC82" s="15">
        <v>0.15</v>
      </c>
      <c r="WAD82" s="15">
        <v>10</v>
      </c>
      <c r="WAK82" s="15">
        <v>282.11</v>
      </c>
      <c r="WAL82" s="34" t="s">
        <v>191</v>
      </c>
      <c r="WAM82" s="34"/>
      <c r="WAN82" s="15" t="s">
        <v>39</v>
      </c>
      <c r="WAQ82" s="15">
        <v>9.6999999999999993</v>
      </c>
      <c r="WAR82" s="15">
        <v>39</v>
      </c>
      <c r="WAS82" s="15">
        <v>0.15</v>
      </c>
      <c r="WAT82" s="15">
        <v>10</v>
      </c>
      <c r="WBA82" s="15">
        <v>282.11</v>
      </c>
      <c r="WBB82" s="34" t="s">
        <v>191</v>
      </c>
      <c r="WBC82" s="34"/>
      <c r="WBD82" s="15" t="s">
        <v>39</v>
      </c>
      <c r="WBG82" s="15">
        <v>9.6999999999999993</v>
      </c>
      <c r="WBH82" s="15">
        <v>39</v>
      </c>
      <c r="WBI82" s="15">
        <v>0.15</v>
      </c>
      <c r="WBJ82" s="15">
        <v>10</v>
      </c>
      <c r="WBQ82" s="15">
        <v>282.11</v>
      </c>
      <c r="WBR82" s="34" t="s">
        <v>191</v>
      </c>
      <c r="WBS82" s="34"/>
      <c r="WBT82" s="15" t="s">
        <v>39</v>
      </c>
      <c r="WBW82" s="15">
        <v>9.6999999999999993</v>
      </c>
      <c r="WBX82" s="15">
        <v>39</v>
      </c>
      <c r="WBY82" s="15">
        <v>0.15</v>
      </c>
      <c r="WBZ82" s="15">
        <v>10</v>
      </c>
      <c r="WCG82" s="15">
        <v>282.11</v>
      </c>
      <c r="WCH82" s="34" t="s">
        <v>191</v>
      </c>
      <c r="WCI82" s="34"/>
      <c r="WCJ82" s="15" t="s">
        <v>39</v>
      </c>
      <c r="WCM82" s="15">
        <v>9.6999999999999993</v>
      </c>
      <c r="WCN82" s="15">
        <v>39</v>
      </c>
      <c r="WCO82" s="15">
        <v>0.15</v>
      </c>
      <c r="WCP82" s="15">
        <v>10</v>
      </c>
      <c r="WCW82" s="15">
        <v>282.11</v>
      </c>
      <c r="WCX82" s="34" t="s">
        <v>191</v>
      </c>
      <c r="WCY82" s="34"/>
      <c r="WCZ82" s="15" t="s">
        <v>39</v>
      </c>
      <c r="WDC82" s="15">
        <v>9.6999999999999993</v>
      </c>
      <c r="WDD82" s="15">
        <v>39</v>
      </c>
      <c r="WDE82" s="15">
        <v>0.15</v>
      </c>
      <c r="WDF82" s="15">
        <v>10</v>
      </c>
      <c r="WDM82" s="15">
        <v>282.11</v>
      </c>
      <c r="WDN82" s="34" t="s">
        <v>191</v>
      </c>
      <c r="WDO82" s="34"/>
      <c r="WDP82" s="15" t="s">
        <v>39</v>
      </c>
      <c r="WDS82" s="15">
        <v>9.6999999999999993</v>
      </c>
      <c r="WDT82" s="15">
        <v>39</v>
      </c>
      <c r="WDU82" s="15">
        <v>0.15</v>
      </c>
      <c r="WDV82" s="15">
        <v>10</v>
      </c>
      <c r="WEC82" s="15">
        <v>282.11</v>
      </c>
      <c r="WED82" s="34" t="s">
        <v>191</v>
      </c>
      <c r="WEE82" s="34"/>
      <c r="WEF82" s="15" t="s">
        <v>39</v>
      </c>
      <c r="WEI82" s="15">
        <v>9.6999999999999993</v>
      </c>
      <c r="WEJ82" s="15">
        <v>39</v>
      </c>
      <c r="WEK82" s="15">
        <v>0.15</v>
      </c>
      <c r="WEL82" s="15">
        <v>10</v>
      </c>
      <c r="WES82" s="15">
        <v>282.11</v>
      </c>
      <c r="WET82" s="34" t="s">
        <v>191</v>
      </c>
      <c r="WEU82" s="34"/>
      <c r="WEV82" s="15" t="s">
        <v>39</v>
      </c>
      <c r="WEY82" s="15">
        <v>9.6999999999999993</v>
      </c>
      <c r="WEZ82" s="15">
        <v>39</v>
      </c>
      <c r="WFA82" s="15">
        <v>0.15</v>
      </c>
      <c r="WFB82" s="15">
        <v>10</v>
      </c>
      <c r="WFI82" s="15">
        <v>282.11</v>
      </c>
      <c r="WFJ82" s="34" t="s">
        <v>191</v>
      </c>
      <c r="WFK82" s="34"/>
      <c r="WFL82" s="15" t="s">
        <v>39</v>
      </c>
      <c r="WFO82" s="15">
        <v>9.6999999999999993</v>
      </c>
      <c r="WFP82" s="15">
        <v>39</v>
      </c>
      <c r="WFQ82" s="15">
        <v>0.15</v>
      </c>
      <c r="WFR82" s="15">
        <v>10</v>
      </c>
      <c r="WFY82" s="15">
        <v>282.11</v>
      </c>
      <c r="WFZ82" s="34" t="s">
        <v>191</v>
      </c>
      <c r="WGA82" s="34"/>
      <c r="WGB82" s="15" t="s">
        <v>39</v>
      </c>
      <c r="WGE82" s="15">
        <v>9.6999999999999993</v>
      </c>
      <c r="WGF82" s="15">
        <v>39</v>
      </c>
      <c r="WGG82" s="15">
        <v>0.15</v>
      </c>
      <c r="WGH82" s="15">
        <v>10</v>
      </c>
      <c r="WGO82" s="15">
        <v>282.11</v>
      </c>
      <c r="WGP82" s="34" t="s">
        <v>191</v>
      </c>
      <c r="WGQ82" s="34"/>
      <c r="WGR82" s="15" t="s">
        <v>39</v>
      </c>
      <c r="WGU82" s="15">
        <v>9.6999999999999993</v>
      </c>
      <c r="WGV82" s="15">
        <v>39</v>
      </c>
      <c r="WGW82" s="15">
        <v>0.15</v>
      </c>
      <c r="WGX82" s="15">
        <v>10</v>
      </c>
      <c r="WHE82" s="15">
        <v>282.11</v>
      </c>
      <c r="WHF82" s="34" t="s">
        <v>191</v>
      </c>
      <c r="WHG82" s="34"/>
      <c r="WHH82" s="15" t="s">
        <v>39</v>
      </c>
      <c r="WHK82" s="15">
        <v>9.6999999999999993</v>
      </c>
      <c r="WHL82" s="15">
        <v>39</v>
      </c>
      <c r="WHM82" s="15">
        <v>0.15</v>
      </c>
      <c r="WHN82" s="15">
        <v>10</v>
      </c>
      <c r="WHU82" s="15">
        <v>282.11</v>
      </c>
      <c r="WHV82" s="34" t="s">
        <v>191</v>
      </c>
      <c r="WHW82" s="34"/>
      <c r="WHX82" s="15" t="s">
        <v>39</v>
      </c>
      <c r="WIA82" s="15">
        <v>9.6999999999999993</v>
      </c>
      <c r="WIB82" s="15">
        <v>39</v>
      </c>
      <c r="WIC82" s="15">
        <v>0.15</v>
      </c>
      <c r="WID82" s="15">
        <v>10</v>
      </c>
      <c r="WIK82" s="15">
        <v>282.11</v>
      </c>
      <c r="WIL82" s="34" t="s">
        <v>191</v>
      </c>
      <c r="WIM82" s="34"/>
      <c r="WIN82" s="15" t="s">
        <v>39</v>
      </c>
      <c r="WIQ82" s="15">
        <v>9.6999999999999993</v>
      </c>
      <c r="WIR82" s="15">
        <v>39</v>
      </c>
      <c r="WIS82" s="15">
        <v>0.15</v>
      </c>
      <c r="WIT82" s="15">
        <v>10</v>
      </c>
      <c r="WJA82" s="15">
        <v>282.11</v>
      </c>
      <c r="WJB82" s="34" t="s">
        <v>191</v>
      </c>
      <c r="WJC82" s="34"/>
      <c r="WJD82" s="15" t="s">
        <v>39</v>
      </c>
      <c r="WJG82" s="15">
        <v>9.6999999999999993</v>
      </c>
      <c r="WJH82" s="15">
        <v>39</v>
      </c>
      <c r="WJI82" s="15">
        <v>0.15</v>
      </c>
      <c r="WJJ82" s="15">
        <v>10</v>
      </c>
      <c r="WJQ82" s="15">
        <v>282.11</v>
      </c>
      <c r="WJR82" s="34" t="s">
        <v>191</v>
      </c>
      <c r="WJS82" s="34"/>
      <c r="WJT82" s="15" t="s">
        <v>39</v>
      </c>
      <c r="WJW82" s="15">
        <v>9.6999999999999993</v>
      </c>
      <c r="WJX82" s="15">
        <v>39</v>
      </c>
      <c r="WJY82" s="15">
        <v>0.15</v>
      </c>
      <c r="WJZ82" s="15">
        <v>10</v>
      </c>
      <c r="WKG82" s="15">
        <v>282.11</v>
      </c>
      <c r="WKH82" s="34" t="s">
        <v>191</v>
      </c>
      <c r="WKI82" s="34"/>
      <c r="WKJ82" s="15" t="s">
        <v>39</v>
      </c>
      <c r="WKM82" s="15">
        <v>9.6999999999999993</v>
      </c>
      <c r="WKN82" s="15">
        <v>39</v>
      </c>
      <c r="WKO82" s="15">
        <v>0.15</v>
      </c>
      <c r="WKP82" s="15">
        <v>10</v>
      </c>
      <c r="WKW82" s="15">
        <v>282.11</v>
      </c>
      <c r="WKX82" s="34" t="s">
        <v>191</v>
      </c>
      <c r="WKY82" s="34"/>
      <c r="WKZ82" s="15" t="s">
        <v>39</v>
      </c>
      <c r="WLC82" s="15">
        <v>9.6999999999999993</v>
      </c>
      <c r="WLD82" s="15">
        <v>39</v>
      </c>
      <c r="WLE82" s="15">
        <v>0.15</v>
      </c>
      <c r="WLF82" s="15">
        <v>10</v>
      </c>
      <c r="WLM82" s="15">
        <v>282.11</v>
      </c>
      <c r="WLN82" s="34" t="s">
        <v>191</v>
      </c>
      <c r="WLO82" s="34"/>
      <c r="WLP82" s="15" t="s">
        <v>39</v>
      </c>
      <c r="WLS82" s="15">
        <v>9.6999999999999993</v>
      </c>
      <c r="WLT82" s="15">
        <v>39</v>
      </c>
      <c r="WLU82" s="15">
        <v>0.15</v>
      </c>
      <c r="WLV82" s="15">
        <v>10</v>
      </c>
      <c r="WMC82" s="15">
        <v>282.11</v>
      </c>
      <c r="WMD82" s="34" t="s">
        <v>191</v>
      </c>
      <c r="WME82" s="34"/>
      <c r="WMF82" s="15" t="s">
        <v>39</v>
      </c>
      <c r="WMI82" s="15">
        <v>9.6999999999999993</v>
      </c>
      <c r="WMJ82" s="15">
        <v>39</v>
      </c>
      <c r="WMK82" s="15">
        <v>0.15</v>
      </c>
      <c r="WML82" s="15">
        <v>10</v>
      </c>
      <c r="WMS82" s="15">
        <v>282.11</v>
      </c>
      <c r="WMT82" s="34" t="s">
        <v>191</v>
      </c>
      <c r="WMU82" s="34"/>
      <c r="WMV82" s="15" t="s">
        <v>39</v>
      </c>
      <c r="WMY82" s="15">
        <v>9.6999999999999993</v>
      </c>
      <c r="WMZ82" s="15">
        <v>39</v>
      </c>
      <c r="WNA82" s="15">
        <v>0.15</v>
      </c>
      <c r="WNB82" s="15">
        <v>10</v>
      </c>
      <c r="WNI82" s="15">
        <v>282.11</v>
      </c>
      <c r="WNJ82" s="34" t="s">
        <v>191</v>
      </c>
      <c r="WNK82" s="34"/>
      <c r="WNL82" s="15" t="s">
        <v>39</v>
      </c>
      <c r="WNO82" s="15">
        <v>9.6999999999999993</v>
      </c>
      <c r="WNP82" s="15">
        <v>39</v>
      </c>
      <c r="WNQ82" s="15">
        <v>0.15</v>
      </c>
      <c r="WNR82" s="15">
        <v>10</v>
      </c>
      <c r="WNY82" s="15">
        <v>282.11</v>
      </c>
      <c r="WNZ82" s="34" t="s">
        <v>191</v>
      </c>
      <c r="WOA82" s="34"/>
      <c r="WOB82" s="15" t="s">
        <v>39</v>
      </c>
      <c r="WOE82" s="15">
        <v>9.6999999999999993</v>
      </c>
      <c r="WOF82" s="15">
        <v>39</v>
      </c>
      <c r="WOG82" s="15">
        <v>0.15</v>
      </c>
      <c r="WOH82" s="15">
        <v>10</v>
      </c>
      <c r="WOO82" s="15">
        <v>282.11</v>
      </c>
      <c r="WOP82" s="34" t="s">
        <v>191</v>
      </c>
      <c r="WOQ82" s="34"/>
      <c r="WOR82" s="15" t="s">
        <v>39</v>
      </c>
      <c r="WOU82" s="15">
        <v>9.6999999999999993</v>
      </c>
      <c r="WOV82" s="15">
        <v>39</v>
      </c>
      <c r="WOW82" s="15">
        <v>0.15</v>
      </c>
      <c r="WOX82" s="15">
        <v>10</v>
      </c>
      <c r="WPE82" s="15">
        <v>282.11</v>
      </c>
      <c r="WPF82" s="34" t="s">
        <v>191</v>
      </c>
      <c r="WPG82" s="34"/>
      <c r="WPH82" s="15" t="s">
        <v>39</v>
      </c>
      <c r="WPK82" s="15">
        <v>9.6999999999999993</v>
      </c>
      <c r="WPL82" s="15">
        <v>39</v>
      </c>
      <c r="WPM82" s="15">
        <v>0.15</v>
      </c>
      <c r="WPN82" s="15">
        <v>10</v>
      </c>
      <c r="WPU82" s="15">
        <v>282.11</v>
      </c>
      <c r="WPV82" s="34" t="s">
        <v>191</v>
      </c>
      <c r="WPW82" s="34"/>
      <c r="WPX82" s="15" t="s">
        <v>39</v>
      </c>
      <c r="WQA82" s="15">
        <v>9.6999999999999993</v>
      </c>
      <c r="WQB82" s="15">
        <v>39</v>
      </c>
      <c r="WQC82" s="15">
        <v>0.15</v>
      </c>
      <c r="WQD82" s="15">
        <v>10</v>
      </c>
      <c r="WQK82" s="15">
        <v>282.11</v>
      </c>
      <c r="WQL82" s="34" t="s">
        <v>191</v>
      </c>
      <c r="WQM82" s="34"/>
      <c r="WQN82" s="15" t="s">
        <v>39</v>
      </c>
      <c r="WQQ82" s="15">
        <v>9.6999999999999993</v>
      </c>
      <c r="WQR82" s="15">
        <v>39</v>
      </c>
      <c r="WQS82" s="15">
        <v>0.15</v>
      </c>
      <c r="WQT82" s="15">
        <v>10</v>
      </c>
      <c r="WRA82" s="15">
        <v>282.11</v>
      </c>
      <c r="WRB82" s="34" t="s">
        <v>191</v>
      </c>
      <c r="WRC82" s="34"/>
      <c r="WRD82" s="15" t="s">
        <v>39</v>
      </c>
      <c r="WRG82" s="15">
        <v>9.6999999999999993</v>
      </c>
      <c r="WRH82" s="15">
        <v>39</v>
      </c>
      <c r="WRI82" s="15">
        <v>0.15</v>
      </c>
      <c r="WRJ82" s="15">
        <v>10</v>
      </c>
      <c r="WRQ82" s="15">
        <v>282.11</v>
      </c>
      <c r="WRR82" s="34" t="s">
        <v>191</v>
      </c>
      <c r="WRS82" s="34"/>
      <c r="WRT82" s="15" t="s">
        <v>39</v>
      </c>
      <c r="WRW82" s="15">
        <v>9.6999999999999993</v>
      </c>
      <c r="WRX82" s="15">
        <v>39</v>
      </c>
      <c r="WRY82" s="15">
        <v>0.15</v>
      </c>
      <c r="WRZ82" s="15">
        <v>10</v>
      </c>
      <c r="WSG82" s="15">
        <v>282.11</v>
      </c>
      <c r="WSH82" s="34" t="s">
        <v>191</v>
      </c>
      <c r="WSI82" s="34"/>
      <c r="WSJ82" s="15" t="s">
        <v>39</v>
      </c>
      <c r="WSM82" s="15">
        <v>9.6999999999999993</v>
      </c>
      <c r="WSN82" s="15">
        <v>39</v>
      </c>
      <c r="WSO82" s="15">
        <v>0.15</v>
      </c>
      <c r="WSP82" s="15">
        <v>10</v>
      </c>
      <c r="WSW82" s="15">
        <v>282.11</v>
      </c>
      <c r="WSX82" s="34" t="s">
        <v>191</v>
      </c>
      <c r="WSY82" s="34"/>
      <c r="WSZ82" s="15" t="s">
        <v>39</v>
      </c>
      <c r="WTC82" s="15">
        <v>9.6999999999999993</v>
      </c>
      <c r="WTD82" s="15">
        <v>39</v>
      </c>
      <c r="WTE82" s="15">
        <v>0.15</v>
      </c>
      <c r="WTF82" s="15">
        <v>10</v>
      </c>
      <c r="WTM82" s="15">
        <v>282.11</v>
      </c>
      <c r="WTN82" s="34" t="s">
        <v>191</v>
      </c>
      <c r="WTO82" s="34"/>
      <c r="WTP82" s="15" t="s">
        <v>39</v>
      </c>
      <c r="WTS82" s="15">
        <v>9.6999999999999993</v>
      </c>
      <c r="WTT82" s="15">
        <v>39</v>
      </c>
      <c r="WTU82" s="15">
        <v>0.15</v>
      </c>
      <c r="WTV82" s="15">
        <v>10</v>
      </c>
      <c r="WUC82" s="15">
        <v>282.11</v>
      </c>
      <c r="WUD82" s="34" t="s">
        <v>191</v>
      </c>
      <c r="WUE82" s="34"/>
      <c r="WUF82" s="15" t="s">
        <v>39</v>
      </c>
      <c r="WUI82" s="15">
        <v>9.6999999999999993</v>
      </c>
      <c r="WUJ82" s="15">
        <v>39</v>
      </c>
      <c r="WUK82" s="15">
        <v>0.15</v>
      </c>
      <c r="WUL82" s="15">
        <v>10</v>
      </c>
      <c r="WUS82" s="15">
        <v>282.11</v>
      </c>
      <c r="WUT82" s="34" t="s">
        <v>191</v>
      </c>
      <c r="WUU82" s="34"/>
      <c r="WUV82" s="15" t="s">
        <v>39</v>
      </c>
      <c r="WUY82" s="15">
        <v>9.6999999999999993</v>
      </c>
      <c r="WUZ82" s="15">
        <v>39</v>
      </c>
      <c r="WVA82" s="15">
        <v>0.15</v>
      </c>
      <c r="WVB82" s="15">
        <v>10</v>
      </c>
      <c r="WVI82" s="15">
        <v>282.11</v>
      </c>
      <c r="WVJ82" s="34" t="s">
        <v>191</v>
      </c>
      <c r="WVK82" s="34"/>
      <c r="WVL82" s="15" t="s">
        <v>39</v>
      </c>
      <c r="WVO82" s="15">
        <v>9.6999999999999993</v>
      </c>
      <c r="WVP82" s="15">
        <v>39</v>
      </c>
      <c r="WVQ82" s="15">
        <v>0.15</v>
      </c>
      <c r="WVR82" s="15">
        <v>10</v>
      </c>
      <c r="WVY82" s="15">
        <v>282.11</v>
      </c>
      <c r="WVZ82" s="34" t="s">
        <v>191</v>
      </c>
      <c r="WWA82" s="34"/>
      <c r="WWB82" s="15" t="s">
        <v>39</v>
      </c>
      <c r="WWE82" s="15">
        <v>9.6999999999999993</v>
      </c>
      <c r="WWF82" s="15">
        <v>39</v>
      </c>
      <c r="WWG82" s="15">
        <v>0.15</v>
      </c>
      <c r="WWH82" s="15">
        <v>10</v>
      </c>
      <c r="WWO82" s="15">
        <v>282.11</v>
      </c>
      <c r="WWP82" s="34" t="s">
        <v>191</v>
      </c>
      <c r="WWQ82" s="34"/>
      <c r="WWR82" s="15" t="s">
        <v>39</v>
      </c>
      <c r="WWU82" s="15">
        <v>9.6999999999999993</v>
      </c>
      <c r="WWV82" s="15">
        <v>39</v>
      </c>
      <c r="WWW82" s="15">
        <v>0.15</v>
      </c>
      <c r="WWX82" s="15">
        <v>10</v>
      </c>
      <c r="WXE82" s="15">
        <v>282.11</v>
      </c>
      <c r="WXF82" s="34" t="s">
        <v>191</v>
      </c>
      <c r="WXG82" s="34"/>
      <c r="WXH82" s="15" t="s">
        <v>39</v>
      </c>
      <c r="WXK82" s="15">
        <v>9.6999999999999993</v>
      </c>
      <c r="WXL82" s="15">
        <v>39</v>
      </c>
      <c r="WXM82" s="15">
        <v>0.15</v>
      </c>
      <c r="WXN82" s="15">
        <v>10</v>
      </c>
      <c r="WXU82" s="15">
        <v>282.11</v>
      </c>
      <c r="WXV82" s="34" t="s">
        <v>191</v>
      </c>
      <c r="WXW82" s="34"/>
      <c r="WXX82" s="15" t="s">
        <v>39</v>
      </c>
      <c r="WYA82" s="15">
        <v>9.6999999999999993</v>
      </c>
      <c r="WYB82" s="15">
        <v>39</v>
      </c>
      <c r="WYC82" s="15">
        <v>0.15</v>
      </c>
      <c r="WYD82" s="15">
        <v>10</v>
      </c>
      <c r="WYK82" s="15">
        <v>282.11</v>
      </c>
      <c r="WYL82" s="34" t="s">
        <v>191</v>
      </c>
      <c r="WYM82" s="34"/>
      <c r="WYN82" s="15" t="s">
        <v>39</v>
      </c>
      <c r="WYQ82" s="15">
        <v>9.6999999999999993</v>
      </c>
      <c r="WYR82" s="15">
        <v>39</v>
      </c>
      <c r="WYS82" s="15">
        <v>0.15</v>
      </c>
      <c r="WYT82" s="15">
        <v>10</v>
      </c>
      <c r="WZA82" s="15">
        <v>282.11</v>
      </c>
      <c r="WZB82" s="34" t="s">
        <v>191</v>
      </c>
      <c r="WZC82" s="34"/>
      <c r="WZD82" s="15" t="s">
        <v>39</v>
      </c>
      <c r="WZG82" s="15">
        <v>9.6999999999999993</v>
      </c>
      <c r="WZH82" s="15">
        <v>39</v>
      </c>
      <c r="WZI82" s="15">
        <v>0.15</v>
      </c>
      <c r="WZJ82" s="15">
        <v>10</v>
      </c>
      <c r="WZQ82" s="15">
        <v>282.11</v>
      </c>
      <c r="WZR82" s="34" t="s">
        <v>191</v>
      </c>
      <c r="WZS82" s="34"/>
      <c r="WZT82" s="15" t="s">
        <v>39</v>
      </c>
      <c r="WZW82" s="15">
        <v>9.6999999999999993</v>
      </c>
      <c r="WZX82" s="15">
        <v>39</v>
      </c>
      <c r="WZY82" s="15">
        <v>0.15</v>
      </c>
      <c r="WZZ82" s="15">
        <v>10</v>
      </c>
      <c r="XAG82" s="15">
        <v>282.11</v>
      </c>
      <c r="XAH82" s="34" t="s">
        <v>191</v>
      </c>
      <c r="XAI82" s="34"/>
      <c r="XAJ82" s="15" t="s">
        <v>39</v>
      </c>
      <c r="XAM82" s="15">
        <v>9.6999999999999993</v>
      </c>
      <c r="XAN82" s="15">
        <v>39</v>
      </c>
      <c r="XAO82" s="15">
        <v>0.15</v>
      </c>
      <c r="XAP82" s="15">
        <v>10</v>
      </c>
      <c r="XAW82" s="15">
        <v>282.11</v>
      </c>
      <c r="XAX82" s="34" t="s">
        <v>191</v>
      </c>
      <c r="XAY82" s="34"/>
      <c r="XAZ82" s="15" t="s">
        <v>39</v>
      </c>
      <c r="XBC82" s="15">
        <v>9.6999999999999993</v>
      </c>
      <c r="XBD82" s="15">
        <v>39</v>
      </c>
      <c r="XBE82" s="15">
        <v>0.15</v>
      </c>
      <c r="XBF82" s="15">
        <v>10</v>
      </c>
      <c r="XBM82" s="15">
        <v>282.11</v>
      </c>
      <c r="XBN82" s="34" t="s">
        <v>191</v>
      </c>
      <c r="XBO82" s="34"/>
      <c r="XBP82" s="15" t="s">
        <v>39</v>
      </c>
      <c r="XBS82" s="15">
        <v>9.6999999999999993</v>
      </c>
      <c r="XBT82" s="15">
        <v>39</v>
      </c>
      <c r="XBU82" s="15">
        <v>0.15</v>
      </c>
      <c r="XBV82" s="15">
        <v>10</v>
      </c>
      <c r="XCC82" s="15">
        <v>282.11</v>
      </c>
      <c r="XCD82" s="34" t="s">
        <v>191</v>
      </c>
      <c r="XCE82" s="34"/>
      <c r="XCF82" s="15" t="s">
        <v>39</v>
      </c>
      <c r="XCI82" s="15">
        <v>9.6999999999999993</v>
      </c>
      <c r="XCJ82" s="15">
        <v>39</v>
      </c>
      <c r="XCK82" s="15">
        <v>0.15</v>
      </c>
      <c r="XCL82" s="15">
        <v>10</v>
      </c>
      <c r="XCS82" s="15">
        <v>282.11</v>
      </c>
      <c r="XCT82" s="34" t="s">
        <v>191</v>
      </c>
      <c r="XCU82" s="34"/>
      <c r="XCV82" s="15" t="s">
        <v>39</v>
      </c>
      <c r="XCY82" s="15">
        <v>9.6999999999999993</v>
      </c>
      <c r="XCZ82" s="15">
        <v>39</v>
      </c>
      <c r="XDA82" s="15">
        <v>0.15</v>
      </c>
      <c r="XDB82" s="15">
        <v>10</v>
      </c>
      <c r="XDI82" s="15">
        <v>282.11</v>
      </c>
      <c r="XDJ82" s="34" t="s">
        <v>191</v>
      </c>
      <c r="XDK82" s="34"/>
      <c r="XDL82" s="15" t="s">
        <v>39</v>
      </c>
      <c r="XDO82" s="15">
        <v>9.6999999999999993</v>
      </c>
      <c r="XDP82" s="15">
        <v>39</v>
      </c>
      <c r="XDQ82" s="15">
        <v>0.15</v>
      </c>
      <c r="XDR82" s="15">
        <v>10</v>
      </c>
      <c r="XDY82" s="15">
        <v>282.11</v>
      </c>
      <c r="XDZ82" s="34" t="s">
        <v>191</v>
      </c>
      <c r="XEA82" s="34"/>
      <c r="XEB82" s="15" t="s">
        <v>39</v>
      </c>
      <c r="XEE82" s="15">
        <v>9.6999999999999993</v>
      </c>
      <c r="XEF82" s="15">
        <v>39</v>
      </c>
      <c r="XEG82" s="15">
        <v>0.15</v>
      </c>
      <c r="XEH82" s="15">
        <v>10</v>
      </c>
      <c r="XEO82" s="15">
        <v>282.11</v>
      </c>
      <c r="XEP82" s="34" t="s">
        <v>191</v>
      </c>
      <c r="XEQ82" s="34"/>
      <c r="XER82" s="15" t="s">
        <v>39</v>
      </c>
      <c r="XEU82" s="15">
        <v>9.6999999999999993</v>
      </c>
      <c r="XEV82" s="15">
        <v>39</v>
      </c>
      <c r="XEW82" s="15">
        <v>0.15</v>
      </c>
      <c r="XEX82" s="15">
        <v>10</v>
      </c>
    </row>
    <row r="83" spans="1:16384" customFormat="1" ht="30.75" customHeight="1" x14ac:dyDescent="0.25">
      <c r="A83" s="7" t="s">
        <v>99</v>
      </c>
      <c r="B83" s="40" t="s">
        <v>57</v>
      </c>
      <c r="C83" s="40"/>
      <c r="D83" s="7" t="s">
        <v>74</v>
      </c>
      <c r="E83" s="7" t="s">
        <v>75</v>
      </c>
      <c r="F83" s="7" t="s">
        <v>73</v>
      </c>
      <c r="G83" s="7" t="s">
        <v>100</v>
      </c>
      <c r="H83" s="7" t="s">
        <v>101</v>
      </c>
      <c r="I83" s="7" t="s">
        <v>53</v>
      </c>
      <c r="J83" s="7"/>
      <c r="K83" s="7"/>
      <c r="L83" s="7" t="s">
        <v>102</v>
      </c>
      <c r="M83" s="7" t="s">
        <v>28</v>
      </c>
      <c r="N83" s="7" t="s">
        <v>103</v>
      </c>
      <c r="O83" s="7" t="s">
        <v>104</v>
      </c>
      <c r="P83" s="15" t="s">
        <v>43</v>
      </c>
    </row>
    <row r="84" spans="1:16384" customFormat="1" ht="15" customHeight="1" x14ac:dyDescent="0.25">
      <c r="A84" s="7" t="s">
        <v>54</v>
      </c>
      <c r="B84" s="40" t="s">
        <v>59</v>
      </c>
      <c r="C84" s="40"/>
      <c r="D84" s="7" t="s">
        <v>74</v>
      </c>
      <c r="E84" s="11">
        <v>2.4</v>
      </c>
      <c r="F84" s="7" t="s">
        <v>73</v>
      </c>
      <c r="G84" s="7" t="s">
        <v>76</v>
      </c>
      <c r="H84" s="7" t="s">
        <v>77</v>
      </c>
      <c r="I84" s="7">
        <v>0.12</v>
      </c>
      <c r="J84" s="7"/>
      <c r="K84" s="7"/>
      <c r="L84" s="7" t="s">
        <v>44</v>
      </c>
      <c r="M84" s="7" t="s">
        <v>78</v>
      </c>
      <c r="N84" s="7" t="s">
        <v>41</v>
      </c>
      <c r="O84" s="7" t="s">
        <v>79</v>
      </c>
      <c r="P84" s="15" t="s">
        <v>80</v>
      </c>
    </row>
    <row r="85" spans="1:16384" customFormat="1" x14ac:dyDescent="0.25">
      <c r="A85" s="53" t="s">
        <v>162</v>
      </c>
      <c r="B85" s="54"/>
      <c r="C85" s="54"/>
      <c r="D85" s="54"/>
      <c r="E85" s="11">
        <f>E80+E81+E82+E84+E83</f>
        <v>21.18</v>
      </c>
      <c r="F85" s="11">
        <f t="shared" ref="F85:P85" si="9">F80+F81+F82+F84+F83</f>
        <v>17.55</v>
      </c>
      <c r="G85" s="11">
        <f t="shared" si="9"/>
        <v>86.98</v>
      </c>
      <c r="H85" s="24">
        <f t="shared" si="9"/>
        <v>533.18000000000006</v>
      </c>
      <c r="I85" s="11">
        <f t="shared" si="9"/>
        <v>0.36</v>
      </c>
      <c r="J85" s="11">
        <f t="shared" si="9"/>
        <v>98.97</v>
      </c>
      <c r="K85" s="11">
        <f t="shared" si="9"/>
        <v>247.98</v>
      </c>
      <c r="L85" s="11">
        <f t="shared" si="9"/>
        <v>4.3900000000000006</v>
      </c>
      <c r="M85" s="11">
        <f t="shared" si="9"/>
        <v>48.22</v>
      </c>
      <c r="N85" s="11">
        <f t="shared" si="9"/>
        <v>241.25</v>
      </c>
      <c r="O85" s="11">
        <f t="shared" si="9"/>
        <v>62.050000000000004</v>
      </c>
      <c r="P85" s="16">
        <f t="shared" si="9"/>
        <v>6.53</v>
      </c>
    </row>
    <row r="86" spans="1:16384" customFormat="1" x14ac:dyDescent="0.25">
      <c r="A86" s="37" t="s">
        <v>118</v>
      </c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9"/>
      <c r="Q86" s="37" t="s">
        <v>118</v>
      </c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9"/>
      <c r="AG86" s="37" t="s">
        <v>118</v>
      </c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9"/>
      <c r="AW86" s="37" t="s">
        <v>118</v>
      </c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9"/>
      <c r="BM86" s="37" t="s">
        <v>118</v>
      </c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9"/>
      <c r="CC86" s="37" t="s">
        <v>118</v>
      </c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9"/>
      <c r="CS86" s="37" t="s">
        <v>118</v>
      </c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9"/>
      <c r="DI86" s="37" t="s">
        <v>118</v>
      </c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9"/>
      <c r="DY86" s="37" t="s">
        <v>118</v>
      </c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9"/>
      <c r="EO86" s="37" t="s">
        <v>118</v>
      </c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9"/>
      <c r="FE86" s="37" t="s">
        <v>118</v>
      </c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9"/>
      <c r="FU86" s="37" t="s">
        <v>118</v>
      </c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9"/>
      <c r="GK86" s="37" t="s">
        <v>118</v>
      </c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9"/>
      <c r="HA86" s="37" t="s">
        <v>118</v>
      </c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9"/>
      <c r="HQ86" s="37" t="s">
        <v>118</v>
      </c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9"/>
      <c r="IG86" s="37" t="s">
        <v>118</v>
      </c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9"/>
      <c r="IW86" s="37" t="s">
        <v>118</v>
      </c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9"/>
      <c r="JM86" s="37" t="s">
        <v>118</v>
      </c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9"/>
      <c r="KC86" s="37" t="s">
        <v>118</v>
      </c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9"/>
      <c r="KS86" s="37" t="s">
        <v>118</v>
      </c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9"/>
      <c r="LI86" s="37" t="s">
        <v>118</v>
      </c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9"/>
      <c r="LY86" s="37" t="s">
        <v>118</v>
      </c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9"/>
      <c r="MO86" s="37" t="s">
        <v>118</v>
      </c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9"/>
      <c r="NE86" s="37" t="s">
        <v>118</v>
      </c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9"/>
      <c r="NU86" s="37" t="s">
        <v>118</v>
      </c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9"/>
      <c r="OK86" s="37" t="s">
        <v>118</v>
      </c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9"/>
      <c r="PA86" s="37" t="s">
        <v>118</v>
      </c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9"/>
      <c r="PQ86" s="37" t="s">
        <v>118</v>
      </c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9"/>
      <c r="QG86" s="37" t="s">
        <v>118</v>
      </c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9"/>
      <c r="QW86" s="37" t="s">
        <v>118</v>
      </c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9"/>
      <c r="RM86" s="37" t="s">
        <v>118</v>
      </c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9"/>
      <c r="SC86" s="37" t="s">
        <v>118</v>
      </c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9"/>
      <c r="SS86" s="37" t="s">
        <v>118</v>
      </c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9"/>
      <c r="TI86" s="37" t="s">
        <v>118</v>
      </c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9"/>
      <c r="TY86" s="37" t="s">
        <v>118</v>
      </c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9"/>
      <c r="UO86" s="37" t="s">
        <v>118</v>
      </c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9"/>
      <c r="VE86" s="37" t="s">
        <v>118</v>
      </c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9"/>
      <c r="VU86" s="37" t="s">
        <v>118</v>
      </c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9"/>
      <c r="WK86" s="37" t="s">
        <v>118</v>
      </c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9"/>
      <c r="XA86" s="37" t="s">
        <v>118</v>
      </c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9"/>
      <c r="XQ86" s="37" t="s">
        <v>118</v>
      </c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9"/>
      <c r="YG86" s="37" t="s">
        <v>118</v>
      </c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9"/>
      <c r="YW86" s="37" t="s">
        <v>118</v>
      </c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9"/>
      <c r="ZM86" s="37" t="s">
        <v>118</v>
      </c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9"/>
      <c r="AAC86" s="37" t="s">
        <v>118</v>
      </c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9"/>
      <c r="AAS86" s="37" t="s">
        <v>118</v>
      </c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9"/>
      <c r="ABI86" s="37" t="s">
        <v>118</v>
      </c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9"/>
      <c r="ABY86" s="37" t="s">
        <v>118</v>
      </c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9"/>
      <c r="ACO86" s="37" t="s">
        <v>118</v>
      </c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9"/>
      <c r="ADE86" s="37" t="s">
        <v>118</v>
      </c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9"/>
      <c r="ADU86" s="37" t="s">
        <v>118</v>
      </c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9"/>
      <c r="AEK86" s="37" t="s">
        <v>118</v>
      </c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9"/>
      <c r="AFA86" s="37" t="s">
        <v>118</v>
      </c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9"/>
      <c r="AFQ86" s="37" t="s">
        <v>118</v>
      </c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9"/>
      <c r="AGG86" s="37" t="s">
        <v>118</v>
      </c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9"/>
      <c r="AGW86" s="37" t="s">
        <v>118</v>
      </c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9"/>
      <c r="AHM86" s="37" t="s">
        <v>118</v>
      </c>
      <c r="AHN86" s="38"/>
      <c r="AHO86" s="38"/>
      <c r="AHP86" s="38"/>
      <c r="AHQ86" s="38"/>
      <c r="AHR86" s="38"/>
      <c r="AHS86" s="38"/>
      <c r="AHT86" s="38"/>
      <c r="AHU86" s="38"/>
      <c r="AHV86" s="38"/>
      <c r="AHW86" s="38"/>
      <c r="AHX86" s="38"/>
      <c r="AHY86" s="38"/>
      <c r="AHZ86" s="38"/>
      <c r="AIA86" s="38"/>
      <c r="AIB86" s="39"/>
      <c r="AIC86" s="37" t="s">
        <v>118</v>
      </c>
      <c r="AID86" s="38"/>
      <c r="AIE86" s="38"/>
      <c r="AIF86" s="38"/>
      <c r="AIG86" s="38"/>
      <c r="AIH86" s="38"/>
      <c r="AII86" s="38"/>
      <c r="AIJ86" s="38"/>
      <c r="AIK86" s="38"/>
      <c r="AIL86" s="38"/>
      <c r="AIM86" s="38"/>
      <c r="AIN86" s="38"/>
      <c r="AIO86" s="38"/>
      <c r="AIP86" s="38"/>
      <c r="AIQ86" s="38"/>
      <c r="AIR86" s="39"/>
      <c r="AIS86" s="37" t="s">
        <v>118</v>
      </c>
      <c r="AIT86" s="38"/>
      <c r="AIU86" s="38"/>
      <c r="AIV86" s="38"/>
      <c r="AIW86" s="38"/>
      <c r="AIX86" s="38"/>
      <c r="AIY86" s="38"/>
      <c r="AIZ86" s="38"/>
      <c r="AJA86" s="38"/>
      <c r="AJB86" s="38"/>
      <c r="AJC86" s="38"/>
      <c r="AJD86" s="38"/>
      <c r="AJE86" s="38"/>
      <c r="AJF86" s="38"/>
      <c r="AJG86" s="38"/>
      <c r="AJH86" s="39"/>
      <c r="AJI86" s="37" t="s">
        <v>118</v>
      </c>
      <c r="AJJ86" s="38"/>
      <c r="AJK86" s="38"/>
      <c r="AJL86" s="38"/>
      <c r="AJM86" s="38"/>
      <c r="AJN86" s="38"/>
      <c r="AJO86" s="38"/>
      <c r="AJP86" s="38"/>
      <c r="AJQ86" s="38"/>
      <c r="AJR86" s="38"/>
      <c r="AJS86" s="38"/>
      <c r="AJT86" s="38"/>
      <c r="AJU86" s="38"/>
      <c r="AJV86" s="38"/>
      <c r="AJW86" s="38"/>
      <c r="AJX86" s="39"/>
      <c r="AJY86" s="37" t="s">
        <v>118</v>
      </c>
      <c r="AJZ86" s="38"/>
      <c r="AKA86" s="38"/>
      <c r="AKB86" s="38"/>
      <c r="AKC86" s="38"/>
      <c r="AKD86" s="38"/>
      <c r="AKE86" s="38"/>
      <c r="AKF86" s="38"/>
      <c r="AKG86" s="38"/>
      <c r="AKH86" s="38"/>
      <c r="AKI86" s="38"/>
      <c r="AKJ86" s="38"/>
      <c r="AKK86" s="38"/>
      <c r="AKL86" s="38"/>
      <c r="AKM86" s="38"/>
      <c r="AKN86" s="39"/>
      <c r="AKO86" s="37" t="s">
        <v>118</v>
      </c>
      <c r="AKP86" s="38"/>
      <c r="AKQ86" s="38"/>
      <c r="AKR86" s="38"/>
      <c r="AKS86" s="38"/>
      <c r="AKT86" s="38"/>
      <c r="AKU86" s="38"/>
      <c r="AKV86" s="38"/>
      <c r="AKW86" s="38"/>
      <c r="AKX86" s="38"/>
      <c r="AKY86" s="38"/>
      <c r="AKZ86" s="38"/>
      <c r="ALA86" s="38"/>
      <c r="ALB86" s="38"/>
      <c r="ALC86" s="38"/>
      <c r="ALD86" s="39"/>
      <c r="ALE86" s="37" t="s">
        <v>118</v>
      </c>
      <c r="ALF86" s="38"/>
      <c r="ALG86" s="38"/>
      <c r="ALH86" s="38"/>
      <c r="ALI86" s="38"/>
      <c r="ALJ86" s="38"/>
      <c r="ALK86" s="38"/>
      <c r="ALL86" s="38"/>
      <c r="ALM86" s="38"/>
      <c r="ALN86" s="38"/>
      <c r="ALO86" s="38"/>
      <c r="ALP86" s="38"/>
      <c r="ALQ86" s="38"/>
      <c r="ALR86" s="38"/>
      <c r="ALS86" s="38"/>
      <c r="ALT86" s="39"/>
      <c r="ALU86" s="37" t="s">
        <v>118</v>
      </c>
      <c r="ALV86" s="38"/>
      <c r="ALW86" s="38"/>
      <c r="ALX86" s="38"/>
      <c r="ALY86" s="38"/>
      <c r="ALZ86" s="38"/>
      <c r="AMA86" s="38"/>
      <c r="AMB86" s="38"/>
      <c r="AMC86" s="38"/>
      <c r="AMD86" s="38"/>
      <c r="AME86" s="38"/>
      <c r="AMF86" s="38"/>
      <c r="AMG86" s="38"/>
      <c r="AMH86" s="38"/>
      <c r="AMI86" s="38"/>
      <c r="AMJ86" s="39"/>
      <c r="AMK86" s="37" t="s">
        <v>118</v>
      </c>
      <c r="AML86" s="38"/>
      <c r="AMM86" s="38"/>
      <c r="AMN86" s="38"/>
      <c r="AMO86" s="38"/>
      <c r="AMP86" s="38"/>
      <c r="AMQ86" s="38"/>
      <c r="AMR86" s="38"/>
      <c r="AMS86" s="38"/>
      <c r="AMT86" s="38"/>
      <c r="AMU86" s="38"/>
      <c r="AMV86" s="38"/>
      <c r="AMW86" s="38"/>
      <c r="AMX86" s="38"/>
      <c r="AMY86" s="38"/>
      <c r="AMZ86" s="39"/>
      <c r="ANA86" s="37" t="s">
        <v>118</v>
      </c>
      <c r="ANB86" s="38"/>
      <c r="ANC86" s="38"/>
      <c r="AND86" s="38"/>
      <c r="ANE86" s="38"/>
      <c r="ANF86" s="38"/>
      <c r="ANG86" s="38"/>
      <c r="ANH86" s="38"/>
      <c r="ANI86" s="38"/>
      <c r="ANJ86" s="38"/>
      <c r="ANK86" s="38"/>
      <c r="ANL86" s="38"/>
      <c r="ANM86" s="38"/>
      <c r="ANN86" s="38"/>
      <c r="ANO86" s="38"/>
      <c r="ANP86" s="39"/>
      <c r="ANQ86" s="37" t="s">
        <v>118</v>
      </c>
      <c r="ANR86" s="38"/>
      <c r="ANS86" s="38"/>
      <c r="ANT86" s="38"/>
      <c r="ANU86" s="38"/>
      <c r="ANV86" s="38"/>
      <c r="ANW86" s="38"/>
      <c r="ANX86" s="38"/>
      <c r="ANY86" s="38"/>
      <c r="ANZ86" s="38"/>
      <c r="AOA86" s="38"/>
      <c r="AOB86" s="38"/>
      <c r="AOC86" s="38"/>
      <c r="AOD86" s="38"/>
      <c r="AOE86" s="38"/>
      <c r="AOF86" s="39"/>
      <c r="AOG86" s="37" t="s">
        <v>118</v>
      </c>
      <c r="AOH86" s="38"/>
      <c r="AOI86" s="38"/>
      <c r="AOJ86" s="38"/>
      <c r="AOK86" s="38"/>
      <c r="AOL86" s="38"/>
      <c r="AOM86" s="38"/>
      <c r="AON86" s="38"/>
      <c r="AOO86" s="38"/>
      <c r="AOP86" s="38"/>
      <c r="AOQ86" s="38"/>
      <c r="AOR86" s="38"/>
      <c r="AOS86" s="38"/>
      <c r="AOT86" s="38"/>
      <c r="AOU86" s="38"/>
      <c r="AOV86" s="39"/>
      <c r="AOW86" s="37" t="s">
        <v>118</v>
      </c>
      <c r="AOX86" s="38"/>
      <c r="AOY86" s="38"/>
      <c r="AOZ86" s="38"/>
      <c r="APA86" s="38"/>
      <c r="APB86" s="38"/>
      <c r="APC86" s="38"/>
      <c r="APD86" s="38"/>
      <c r="APE86" s="38"/>
      <c r="APF86" s="38"/>
      <c r="APG86" s="38"/>
      <c r="APH86" s="38"/>
      <c r="API86" s="38"/>
      <c r="APJ86" s="38"/>
      <c r="APK86" s="38"/>
      <c r="APL86" s="39"/>
      <c r="APM86" s="37" t="s">
        <v>118</v>
      </c>
      <c r="APN86" s="38"/>
      <c r="APO86" s="38"/>
      <c r="APP86" s="38"/>
      <c r="APQ86" s="38"/>
      <c r="APR86" s="38"/>
      <c r="APS86" s="38"/>
      <c r="APT86" s="38"/>
      <c r="APU86" s="38"/>
      <c r="APV86" s="38"/>
      <c r="APW86" s="38"/>
      <c r="APX86" s="38"/>
      <c r="APY86" s="38"/>
      <c r="APZ86" s="38"/>
      <c r="AQA86" s="38"/>
      <c r="AQB86" s="39"/>
      <c r="AQC86" s="37" t="s">
        <v>118</v>
      </c>
      <c r="AQD86" s="38"/>
      <c r="AQE86" s="38"/>
      <c r="AQF86" s="38"/>
      <c r="AQG86" s="38"/>
      <c r="AQH86" s="38"/>
      <c r="AQI86" s="38"/>
      <c r="AQJ86" s="38"/>
      <c r="AQK86" s="38"/>
      <c r="AQL86" s="38"/>
      <c r="AQM86" s="38"/>
      <c r="AQN86" s="38"/>
      <c r="AQO86" s="38"/>
      <c r="AQP86" s="38"/>
      <c r="AQQ86" s="38"/>
      <c r="AQR86" s="39"/>
      <c r="AQS86" s="37" t="s">
        <v>118</v>
      </c>
      <c r="AQT86" s="38"/>
      <c r="AQU86" s="38"/>
      <c r="AQV86" s="38"/>
      <c r="AQW86" s="38"/>
      <c r="AQX86" s="38"/>
      <c r="AQY86" s="38"/>
      <c r="AQZ86" s="38"/>
      <c r="ARA86" s="38"/>
      <c r="ARB86" s="38"/>
      <c r="ARC86" s="38"/>
      <c r="ARD86" s="38"/>
      <c r="ARE86" s="38"/>
      <c r="ARF86" s="38"/>
      <c r="ARG86" s="38"/>
      <c r="ARH86" s="39"/>
      <c r="ARI86" s="37" t="s">
        <v>118</v>
      </c>
      <c r="ARJ86" s="38"/>
      <c r="ARK86" s="38"/>
      <c r="ARL86" s="38"/>
      <c r="ARM86" s="38"/>
      <c r="ARN86" s="38"/>
      <c r="ARO86" s="38"/>
      <c r="ARP86" s="38"/>
      <c r="ARQ86" s="38"/>
      <c r="ARR86" s="38"/>
      <c r="ARS86" s="38"/>
      <c r="ART86" s="38"/>
      <c r="ARU86" s="38"/>
      <c r="ARV86" s="38"/>
      <c r="ARW86" s="38"/>
      <c r="ARX86" s="39"/>
      <c r="ARY86" s="37" t="s">
        <v>118</v>
      </c>
      <c r="ARZ86" s="38"/>
      <c r="ASA86" s="38"/>
      <c r="ASB86" s="38"/>
      <c r="ASC86" s="38"/>
      <c r="ASD86" s="38"/>
      <c r="ASE86" s="38"/>
      <c r="ASF86" s="38"/>
      <c r="ASG86" s="38"/>
      <c r="ASH86" s="38"/>
      <c r="ASI86" s="38"/>
      <c r="ASJ86" s="38"/>
      <c r="ASK86" s="38"/>
      <c r="ASL86" s="38"/>
      <c r="ASM86" s="38"/>
      <c r="ASN86" s="39"/>
      <c r="ASO86" s="37" t="s">
        <v>118</v>
      </c>
      <c r="ASP86" s="38"/>
      <c r="ASQ86" s="38"/>
      <c r="ASR86" s="38"/>
      <c r="ASS86" s="38"/>
      <c r="AST86" s="38"/>
      <c r="ASU86" s="38"/>
      <c r="ASV86" s="38"/>
      <c r="ASW86" s="38"/>
      <c r="ASX86" s="38"/>
      <c r="ASY86" s="38"/>
      <c r="ASZ86" s="38"/>
      <c r="ATA86" s="38"/>
      <c r="ATB86" s="38"/>
      <c r="ATC86" s="38"/>
      <c r="ATD86" s="39"/>
      <c r="ATE86" s="37" t="s">
        <v>118</v>
      </c>
      <c r="ATF86" s="38"/>
      <c r="ATG86" s="38"/>
      <c r="ATH86" s="38"/>
      <c r="ATI86" s="38"/>
      <c r="ATJ86" s="38"/>
      <c r="ATK86" s="38"/>
      <c r="ATL86" s="38"/>
      <c r="ATM86" s="38"/>
      <c r="ATN86" s="38"/>
      <c r="ATO86" s="38"/>
      <c r="ATP86" s="38"/>
      <c r="ATQ86" s="38"/>
      <c r="ATR86" s="38"/>
      <c r="ATS86" s="38"/>
      <c r="ATT86" s="39"/>
      <c r="ATU86" s="37" t="s">
        <v>118</v>
      </c>
      <c r="ATV86" s="38"/>
      <c r="ATW86" s="38"/>
      <c r="ATX86" s="38"/>
      <c r="ATY86" s="38"/>
      <c r="ATZ86" s="38"/>
      <c r="AUA86" s="38"/>
      <c r="AUB86" s="38"/>
      <c r="AUC86" s="38"/>
      <c r="AUD86" s="38"/>
      <c r="AUE86" s="38"/>
      <c r="AUF86" s="38"/>
      <c r="AUG86" s="38"/>
      <c r="AUH86" s="38"/>
      <c r="AUI86" s="38"/>
      <c r="AUJ86" s="39"/>
      <c r="AUK86" s="37" t="s">
        <v>118</v>
      </c>
      <c r="AUL86" s="38"/>
      <c r="AUM86" s="38"/>
      <c r="AUN86" s="38"/>
      <c r="AUO86" s="38"/>
      <c r="AUP86" s="38"/>
      <c r="AUQ86" s="38"/>
      <c r="AUR86" s="38"/>
      <c r="AUS86" s="38"/>
      <c r="AUT86" s="38"/>
      <c r="AUU86" s="38"/>
      <c r="AUV86" s="38"/>
      <c r="AUW86" s="38"/>
      <c r="AUX86" s="38"/>
      <c r="AUY86" s="38"/>
      <c r="AUZ86" s="39"/>
      <c r="AVA86" s="37" t="s">
        <v>118</v>
      </c>
      <c r="AVB86" s="38"/>
      <c r="AVC86" s="38"/>
      <c r="AVD86" s="38"/>
      <c r="AVE86" s="38"/>
      <c r="AVF86" s="38"/>
      <c r="AVG86" s="38"/>
      <c r="AVH86" s="38"/>
      <c r="AVI86" s="38"/>
      <c r="AVJ86" s="38"/>
      <c r="AVK86" s="38"/>
      <c r="AVL86" s="38"/>
      <c r="AVM86" s="38"/>
      <c r="AVN86" s="38"/>
      <c r="AVO86" s="38"/>
      <c r="AVP86" s="39"/>
      <c r="AVQ86" s="37" t="s">
        <v>118</v>
      </c>
      <c r="AVR86" s="38"/>
      <c r="AVS86" s="38"/>
      <c r="AVT86" s="38"/>
      <c r="AVU86" s="38"/>
      <c r="AVV86" s="38"/>
      <c r="AVW86" s="38"/>
      <c r="AVX86" s="38"/>
      <c r="AVY86" s="38"/>
      <c r="AVZ86" s="38"/>
      <c r="AWA86" s="38"/>
      <c r="AWB86" s="38"/>
      <c r="AWC86" s="38"/>
      <c r="AWD86" s="38"/>
      <c r="AWE86" s="38"/>
      <c r="AWF86" s="39"/>
      <c r="AWG86" s="37" t="s">
        <v>118</v>
      </c>
      <c r="AWH86" s="38"/>
      <c r="AWI86" s="38"/>
      <c r="AWJ86" s="38"/>
      <c r="AWK86" s="38"/>
      <c r="AWL86" s="38"/>
      <c r="AWM86" s="38"/>
      <c r="AWN86" s="38"/>
      <c r="AWO86" s="38"/>
      <c r="AWP86" s="38"/>
      <c r="AWQ86" s="38"/>
      <c r="AWR86" s="38"/>
      <c r="AWS86" s="38"/>
      <c r="AWT86" s="38"/>
      <c r="AWU86" s="38"/>
      <c r="AWV86" s="39"/>
      <c r="AWW86" s="37" t="s">
        <v>118</v>
      </c>
      <c r="AWX86" s="38"/>
      <c r="AWY86" s="38"/>
      <c r="AWZ86" s="38"/>
      <c r="AXA86" s="38"/>
      <c r="AXB86" s="38"/>
      <c r="AXC86" s="38"/>
      <c r="AXD86" s="38"/>
      <c r="AXE86" s="38"/>
      <c r="AXF86" s="38"/>
      <c r="AXG86" s="38"/>
      <c r="AXH86" s="38"/>
      <c r="AXI86" s="38"/>
      <c r="AXJ86" s="38"/>
      <c r="AXK86" s="38"/>
      <c r="AXL86" s="39"/>
      <c r="AXM86" s="37" t="s">
        <v>118</v>
      </c>
      <c r="AXN86" s="38"/>
      <c r="AXO86" s="38"/>
      <c r="AXP86" s="38"/>
      <c r="AXQ86" s="38"/>
      <c r="AXR86" s="38"/>
      <c r="AXS86" s="38"/>
      <c r="AXT86" s="38"/>
      <c r="AXU86" s="38"/>
      <c r="AXV86" s="38"/>
      <c r="AXW86" s="38"/>
      <c r="AXX86" s="38"/>
      <c r="AXY86" s="38"/>
      <c r="AXZ86" s="38"/>
      <c r="AYA86" s="38"/>
      <c r="AYB86" s="39"/>
      <c r="AYC86" s="37" t="s">
        <v>118</v>
      </c>
      <c r="AYD86" s="38"/>
      <c r="AYE86" s="38"/>
      <c r="AYF86" s="38"/>
      <c r="AYG86" s="38"/>
      <c r="AYH86" s="38"/>
      <c r="AYI86" s="38"/>
      <c r="AYJ86" s="38"/>
      <c r="AYK86" s="38"/>
      <c r="AYL86" s="38"/>
      <c r="AYM86" s="38"/>
      <c r="AYN86" s="38"/>
      <c r="AYO86" s="38"/>
      <c r="AYP86" s="38"/>
      <c r="AYQ86" s="38"/>
      <c r="AYR86" s="39"/>
      <c r="AYS86" s="37" t="s">
        <v>118</v>
      </c>
      <c r="AYT86" s="38"/>
      <c r="AYU86" s="38"/>
      <c r="AYV86" s="38"/>
      <c r="AYW86" s="38"/>
      <c r="AYX86" s="38"/>
      <c r="AYY86" s="38"/>
      <c r="AYZ86" s="38"/>
      <c r="AZA86" s="38"/>
      <c r="AZB86" s="38"/>
      <c r="AZC86" s="38"/>
      <c r="AZD86" s="38"/>
      <c r="AZE86" s="38"/>
      <c r="AZF86" s="38"/>
      <c r="AZG86" s="38"/>
      <c r="AZH86" s="39"/>
      <c r="AZI86" s="37" t="s">
        <v>118</v>
      </c>
      <c r="AZJ86" s="38"/>
      <c r="AZK86" s="38"/>
      <c r="AZL86" s="38"/>
      <c r="AZM86" s="38"/>
      <c r="AZN86" s="38"/>
      <c r="AZO86" s="38"/>
      <c r="AZP86" s="38"/>
      <c r="AZQ86" s="38"/>
      <c r="AZR86" s="38"/>
      <c r="AZS86" s="38"/>
      <c r="AZT86" s="38"/>
      <c r="AZU86" s="38"/>
      <c r="AZV86" s="38"/>
      <c r="AZW86" s="38"/>
      <c r="AZX86" s="39"/>
      <c r="AZY86" s="37" t="s">
        <v>118</v>
      </c>
      <c r="AZZ86" s="38"/>
      <c r="BAA86" s="38"/>
      <c r="BAB86" s="38"/>
      <c r="BAC86" s="38"/>
      <c r="BAD86" s="38"/>
      <c r="BAE86" s="38"/>
      <c r="BAF86" s="38"/>
      <c r="BAG86" s="38"/>
      <c r="BAH86" s="38"/>
      <c r="BAI86" s="38"/>
      <c r="BAJ86" s="38"/>
      <c r="BAK86" s="38"/>
      <c r="BAL86" s="38"/>
      <c r="BAM86" s="38"/>
      <c r="BAN86" s="39"/>
      <c r="BAO86" s="37" t="s">
        <v>118</v>
      </c>
      <c r="BAP86" s="38"/>
      <c r="BAQ86" s="38"/>
      <c r="BAR86" s="38"/>
      <c r="BAS86" s="38"/>
      <c r="BAT86" s="38"/>
      <c r="BAU86" s="38"/>
      <c r="BAV86" s="38"/>
      <c r="BAW86" s="38"/>
      <c r="BAX86" s="38"/>
      <c r="BAY86" s="38"/>
      <c r="BAZ86" s="38"/>
      <c r="BBA86" s="38"/>
      <c r="BBB86" s="38"/>
      <c r="BBC86" s="38"/>
      <c r="BBD86" s="39"/>
      <c r="BBE86" s="37" t="s">
        <v>118</v>
      </c>
      <c r="BBF86" s="38"/>
      <c r="BBG86" s="38"/>
      <c r="BBH86" s="38"/>
      <c r="BBI86" s="38"/>
      <c r="BBJ86" s="38"/>
      <c r="BBK86" s="38"/>
      <c r="BBL86" s="38"/>
      <c r="BBM86" s="38"/>
      <c r="BBN86" s="38"/>
      <c r="BBO86" s="38"/>
      <c r="BBP86" s="38"/>
      <c r="BBQ86" s="38"/>
      <c r="BBR86" s="38"/>
      <c r="BBS86" s="38"/>
      <c r="BBT86" s="39"/>
      <c r="BBU86" s="37" t="s">
        <v>118</v>
      </c>
      <c r="BBV86" s="38"/>
      <c r="BBW86" s="38"/>
      <c r="BBX86" s="38"/>
      <c r="BBY86" s="38"/>
      <c r="BBZ86" s="38"/>
      <c r="BCA86" s="38"/>
      <c r="BCB86" s="38"/>
      <c r="BCC86" s="38"/>
      <c r="BCD86" s="38"/>
      <c r="BCE86" s="38"/>
      <c r="BCF86" s="38"/>
      <c r="BCG86" s="38"/>
      <c r="BCH86" s="38"/>
      <c r="BCI86" s="38"/>
      <c r="BCJ86" s="39"/>
      <c r="BCK86" s="37" t="s">
        <v>118</v>
      </c>
      <c r="BCL86" s="38"/>
      <c r="BCM86" s="38"/>
      <c r="BCN86" s="38"/>
      <c r="BCO86" s="38"/>
      <c r="BCP86" s="38"/>
      <c r="BCQ86" s="38"/>
      <c r="BCR86" s="38"/>
      <c r="BCS86" s="38"/>
      <c r="BCT86" s="38"/>
      <c r="BCU86" s="38"/>
      <c r="BCV86" s="38"/>
      <c r="BCW86" s="38"/>
      <c r="BCX86" s="38"/>
      <c r="BCY86" s="38"/>
      <c r="BCZ86" s="39"/>
      <c r="BDA86" s="37" t="s">
        <v>118</v>
      </c>
      <c r="BDB86" s="38"/>
      <c r="BDC86" s="38"/>
      <c r="BDD86" s="38"/>
      <c r="BDE86" s="38"/>
      <c r="BDF86" s="38"/>
      <c r="BDG86" s="38"/>
      <c r="BDH86" s="38"/>
      <c r="BDI86" s="38"/>
      <c r="BDJ86" s="38"/>
      <c r="BDK86" s="38"/>
      <c r="BDL86" s="38"/>
      <c r="BDM86" s="38"/>
      <c r="BDN86" s="38"/>
      <c r="BDO86" s="38"/>
      <c r="BDP86" s="39"/>
      <c r="BDQ86" s="37" t="s">
        <v>118</v>
      </c>
      <c r="BDR86" s="38"/>
      <c r="BDS86" s="38"/>
      <c r="BDT86" s="38"/>
      <c r="BDU86" s="38"/>
      <c r="BDV86" s="38"/>
      <c r="BDW86" s="38"/>
      <c r="BDX86" s="38"/>
      <c r="BDY86" s="38"/>
      <c r="BDZ86" s="38"/>
      <c r="BEA86" s="38"/>
      <c r="BEB86" s="38"/>
      <c r="BEC86" s="38"/>
      <c r="BED86" s="38"/>
      <c r="BEE86" s="38"/>
      <c r="BEF86" s="39"/>
      <c r="BEG86" s="37" t="s">
        <v>118</v>
      </c>
      <c r="BEH86" s="38"/>
      <c r="BEI86" s="38"/>
      <c r="BEJ86" s="38"/>
      <c r="BEK86" s="38"/>
      <c r="BEL86" s="38"/>
      <c r="BEM86" s="38"/>
      <c r="BEN86" s="38"/>
      <c r="BEO86" s="38"/>
      <c r="BEP86" s="38"/>
      <c r="BEQ86" s="38"/>
      <c r="BER86" s="38"/>
      <c r="BES86" s="38"/>
      <c r="BET86" s="38"/>
      <c r="BEU86" s="38"/>
      <c r="BEV86" s="39"/>
      <c r="BEW86" s="37" t="s">
        <v>118</v>
      </c>
      <c r="BEX86" s="38"/>
      <c r="BEY86" s="38"/>
      <c r="BEZ86" s="38"/>
      <c r="BFA86" s="38"/>
      <c r="BFB86" s="38"/>
      <c r="BFC86" s="38"/>
      <c r="BFD86" s="38"/>
      <c r="BFE86" s="38"/>
      <c r="BFF86" s="38"/>
      <c r="BFG86" s="38"/>
      <c r="BFH86" s="38"/>
      <c r="BFI86" s="38"/>
      <c r="BFJ86" s="38"/>
      <c r="BFK86" s="38"/>
      <c r="BFL86" s="39"/>
      <c r="BFM86" s="37" t="s">
        <v>118</v>
      </c>
      <c r="BFN86" s="38"/>
      <c r="BFO86" s="38"/>
      <c r="BFP86" s="38"/>
      <c r="BFQ86" s="38"/>
      <c r="BFR86" s="38"/>
      <c r="BFS86" s="38"/>
      <c r="BFT86" s="38"/>
      <c r="BFU86" s="38"/>
      <c r="BFV86" s="38"/>
      <c r="BFW86" s="38"/>
      <c r="BFX86" s="38"/>
      <c r="BFY86" s="38"/>
      <c r="BFZ86" s="38"/>
      <c r="BGA86" s="38"/>
      <c r="BGB86" s="39"/>
      <c r="BGC86" s="37" t="s">
        <v>118</v>
      </c>
      <c r="BGD86" s="38"/>
      <c r="BGE86" s="38"/>
      <c r="BGF86" s="38"/>
      <c r="BGG86" s="38"/>
      <c r="BGH86" s="38"/>
      <c r="BGI86" s="38"/>
      <c r="BGJ86" s="38"/>
      <c r="BGK86" s="38"/>
      <c r="BGL86" s="38"/>
      <c r="BGM86" s="38"/>
      <c r="BGN86" s="38"/>
      <c r="BGO86" s="38"/>
      <c r="BGP86" s="38"/>
      <c r="BGQ86" s="38"/>
      <c r="BGR86" s="39"/>
      <c r="BGS86" s="37" t="s">
        <v>118</v>
      </c>
      <c r="BGT86" s="38"/>
      <c r="BGU86" s="38"/>
      <c r="BGV86" s="38"/>
      <c r="BGW86" s="38"/>
      <c r="BGX86" s="38"/>
      <c r="BGY86" s="38"/>
      <c r="BGZ86" s="38"/>
      <c r="BHA86" s="38"/>
      <c r="BHB86" s="38"/>
      <c r="BHC86" s="38"/>
      <c r="BHD86" s="38"/>
      <c r="BHE86" s="38"/>
      <c r="BHF86" s="38"/>
      <c r="BHG86" s="38"/>
      <c r="BHH86" s="39"/>
      <c r="BHI86" s="37" t="s">
        <v>118</v>
      </c>
      <c r="BHJ86" s="38"/>
      <c r="BHK86" s="38"/>
      <c r="BHL86" s="38"/>
      <c r="BHM86" s="38"/>
      <c r="BHN86" s="38"/>
      <c r="BHO86" s="38"/>
      <c r="BHP86" s="38"/>
      <c r="BHQ86" s="38"/>
      <c r="BHR86" s="38"/>
      <c r="BHS86" s="38"/>
      <c r="BHT86" s="38"/>
      <c r="BHU86" s="38"/>
      <c r="BHV86" s="38"/>
      <c r="BHW86" s="38"/>
      <c r="BHX86" s="39"/>
      <c r="BHY86" s="37" t="s">
        <v>118</v>
      </c>
      <c r="BHZ86" s="38"/>
      <c r="BIA86" s="38"/>
      <c r="BIB86" s="38"/>
      <c r="BIC86" s="38"/>
      <c r="BID86" s="38"/>
      <c r="BIE86" s="38"/>
      <c r="BIF86" s="38"/>
      <c r="BIG86" s="38"/>
      <c r="BIH86" s="38"/>
      <c r="BII86" s="38"/>
      <c r="BIJ86" s="38"/>
      <c r="BIK86" s="38"/>
      <c r="BIL86" s="38"/>
      <c r="BIM86" s="38"/>
      <c r="BIN86" s="39"/>
      <c r="BIO86" s="37" t="s">
        <v>118</v>
      </c>
      <c r="BIP86" s="38"/>
      <c r="BIQ86" s="38"/>
      <c r="BIR86" s="38"/>
      <c r="BIS86" s="38"/>
      <c r="BIT86" s="38"/>
      <c r="BIU86" s="38"/>
      <c r="BIV86" s="38"/>
      <c r="BIW86" s="38"/>
      <c r="BIX86" s="38"/>
      <c r="BIY86" s="38"/>
      <c r="BIZ86" s="38"/>
      <c r="BJA86" s="38"/>
      <c r="BJB86" s="38"/>
      <c r="BJC86" s="38"/>
      <c r="BJD86" s="39"/>
      <c r="BJE86" s="37" t="s">
        <v>118</v>
      </c>
      <c r="BJF86" s="38"/>
      <c r="BJG86" s="38"/>
      <c r="BJH86" s="38"/>
      <c r="BJI86" s="38"/>
      <c r="BJJ86" s="38"/>
      <c r="BJK86" s="38"/>
      <c r="BJL86" s="38"/>
      <c r="BJM86" s="38"/>
      <c r="BJN86" s="38"/>
      <c r="BJO86" s="38"/>
      <c r="BJP86" s="38"/>
      <c r="BJQ86" s="38"/>
      <c r="BJR86" s="38"/>
      <c r="BJS86" s="38"/>
      <c r="BJT86" s="39"/>
      <c r="BJU86" s="37" t="s">
        <v>118</v>
      </c>
      <c r="BJV86" s="38"/>
      <c r="BJW86" s="38"/>
      <c r="BJX86" s="38"/>
      <c r="BJY86" s="38"/>
      <c r="BJZ86" s="38"/>
      <c r="BKA86" s="38"/>
      <c r="BKB86" s="38"/>
      <c r="BKC86" s="38"/>
      <c r="BKD86" s="38"/>
      <c r="BKE86" s="38"/>
      <c r="BKF86" s="38"/>
      <c r="BKG86" s="38"/>
      <c r="BKH86" s="38"/>
      <c r="BKI86" s="38"/>
      <c r="BKJ86" s="39"/>
      <c r="BKK86" s="37" t="s">
        <v>118</v>
      </c>
      <c r="BKL86" s="38"/>
      <c r="BKM86" s="38"/>
      <c r="BKN86" s="38"/>
      <c r="BKO86" s="38"/>
      <c r="BKP86" s="38"/>
      <c r="BKQ86" s="38"/>
      <c r="BKR86" s="38"/>
      <c r="BKS86" s="38"/>
      <c r="BKT86" s="38"/>
      <c r="BKU86" s="38"/>
      <c r="BKV86" s="38"/>
      <c r="BKW86" s="38"/>
      <c r="BKX86" s="38"/>
      <c r="BKY86" s="38"/>
      <c r="BKZ86" s="39"/>
      <c r="BLA86" s="37" t="s">
        <v>118</v>
      </c>
      <c r="BLB86" s="38"/>
      <c r="BLC86" s="38"/>
      <c r="BLD86" s="38"/>
      <c r="BLE86" s="38"/>
      <c r="BLF86" s="38"/>
      <c r="BLG86" s="38"/>
      <c r="BLH86" s="38"/>
      <c r="BLI86" s="38"/>
      <c r="BLJ86" s="38"/>
      <c r="BLK86" s="38"/>
      <c r="BLL86" s="38"/>
      <c r="BLM86" s="38"/>
      <c r="BLN86" s="38"/>
      <c r="BLO86" s="38"/>
      <c r="BLP86" s="39"/>
      <c r="BLQ86" s="37" t="s">
        <v>118</v>
      </c>
      <c r="BLR86" s="38"/>
      <c r="BLS86" s="38"/>
      <c r="BLT86" s="38"/>
      <c r="BLU86" s="38"/>
      <c r="BLV86" s="38"/>
      <c r="BLW86" s="38"/>
      <c r="BLX86" s="38"/>
      <c r="BLY86" s="38"/>
      <c r="BLZ86" s="38"/>
      <c r="BMA86" s="38"/>
      <c r="BMB86" s="38"/>
      <c r="BMC86" s="38"/>
      <c r="BMD86" s="38"/>
      <c r="BME86" s="38"/>
      <c r="BMF86" s="39"/>
      <c r="BMG86" s="37" t="s">
        <v>118</v>
      </c>
      <c r="BMH86" s="38"/>
      <c r="BMI86" s="38"/>
      <c r="BMJ86" s="38"/>
      <c r="BMK86" s="38"/>
      <c r="BML86" s="38"/>
      <c r="BMM86" s="38"/>
      <c r="BMN86" s="38"/>
      <c r="BMO86" s="38"/>
      <c r="BMP86" s="38"/>
      <c r="BMQ86" s="38"/>
      <c r="BMR86" s="38"/>
      <c r="BMS86" s="38"/>
      <c r="BMT86" s="38"/>
      <c r="BMU86" s="38"/>
      <c r="BMV86" s="39"/>
      <c r="BMW86" s="37" t="s">
        <v>118</v>
      </c>
      <c r="BMX86" s="38"/>
      <c r="BMY86" s="38"/>
      <c r="BMZ86" s="38"/>
      <c r="BNA86" s="38"/>
      <c r="BNB86" s="38"/>
      <c r="BNC86" s="38"/>
      <c r="BND86" s="38"/>
      <c r="BNE86" s="38"/>
      <c r="BNF86" s="38"/>
      <c r="BNG86" s="38"/>
      <c r="BNH86" s="38"/>
      <c r="BNI86" s="38"/>
      <c r="BNJ86" s="38"/>
      <c r="BNK86" s="38"/>
      <c r="BNL86" s="39"/>
      <c r="BNM86" s="37" t="s">
        <v>118</v>
      </c>
      <c r="BNN86" s="38"/>
      <c r="BNO86" s="38"/>
      <c r="BNP86" s="38"/>
      <c r="BNQ86" s="38"/>
      <c r="BNR86" s="38"/>
      <c r="BNS86" s="38"/>
      <c r="BNT86" s="38"/>
      <c r="BNU86" s="38"/>
      <c r="BNV86" s="38"/>
      <c r="BNW86" s="38"/>
      <c r="BNX86" s="38"/>
      <c r="BNY86" s="38"/>
      <c r="BNZ86" s="38"/>
      <c r="BOA86" s="38"/>
      <c r="BOB86" s="39"/>
      <c r="BOC86" s="37" t="s">
        <v>118</v>
      </c>
      <c r="BOD86" s="38"/>
      <c r="BOE86" s="38"/>
      <c r="BOF86" s="38"/>
      <c r="BOG86" s="38"/>
      <c r="BOH86" s="38"/>
      <c r="BOI86" s="38"/>
      <c r="BOJ86" s="38"/>
      <c r="BOK86" s="38"/>
      <c r="BOL86" s="38"/>
      <c r="BOM86" s="38"/>
      <c r="BON86" s="38"/>
      <c r="BOO86" s="38"/>
      <c r="BOP86" s="38"/>
      <c r="BOQ86" s="38"/>
      <c r="BOR86" s="39"/>
      <c r="BOS86" s="37" t="s">
        <v>118</v>
      </c>
      <c r="BOT86" s="38"/>
      <c r="BOU86" s="38"/>
      <c r="BOV86" s="38"/>
      <c r="BOW86" s="38"/>
      <c r="BOX86" s="38"/>
      <c r="BOY86" s="38"/>
      <c r="BOZ86" s="38"/>
      <c r="BPA86" s="38"/>
      <c r="BPB86" s="38"/>
      <c r="BPC86" s="38"/>
      <c r="BPD86" s="38"/>
      <c r="BPE86" s="38"/>
      <c r="BPF86" s="38"/>
      <c r="BPG86" s="38"/>
      <c r="BPH86" s="39"/>
      <c r="BPI86" s="37" t="s">
        <v>118</v>
      </c>
      <c r="BPJ86" s="38"/>
      <c r="BPK86" s="38"/>
      <c r="BPL86" s="38"/>
      <c r="BPM86" s="38"/>
      <c r="BPN86" s="38"/>
      <c r="BPO86" s="38"/>
      <c r="BPP86" s="38"/>
      <c r="BPQ86" s="38"/>
      <c r="BPR86" s="38"/>
      <c r="BPS86" s="38"/>
      <c r="BPT86" s="38"/>
      <c r="BPU86" s="38"/>
      <c r="BPV86" s="38"/>
      <c r="BPW86" s="38"/>
      <c r="BPX86" s="39"/>
      <c r="BPY86" s="37" t="s">
        <v>118</v>
      </c>
      <c r="BPZ86" s="38"/>
      <c r="BQA86" s="38"/>
      <c r="BQB86" s="38"/>
      <c r="BQC86" s="38"/>
      <c r="BQD86" s="38"/>
      <c r="BQE86" s="38"/>
      <c r="BQF86" s="38"/>
      <c r="BQG86" s="38"/>
      <c r="BQH86" s="38"/>
      <c r="BQI86" s="38"/>
      <c r="BQJ86" s="38"/>
      <c r="BQK86" s="38"/>
      <c r="BQL86" s="38"/>
      <c r="BQM86" s="38"/>
      <c r="BQN86" s="39"/>
      <c r="BQO86" s="37" t="s">
        <v>118</v>
      </c>
      <c r="BQP86" s="38"/>
      <c r="BQQ86" s="38"/>
      <c r="BQR86" s="38"/>
      <c r="BQS86" s="38"/>
      <c r="BQT86" s="38"/>
      <c r="BQU86" s="38"/>
      <c r="BQV86" s="38"/>
      <c r="BQW86" s="38"/>
      <c r="BQX86" s="38"/>
      <c r="BQY86" s="38"/>
      <c r="BQZ86" s="38"/>
      <c r="BRA86" s="38"/>
      <c r="BRB86" s="38"/>
      <c r="BRC86" s="38"/>
      <c r="BRD86" s="39"/>
      <c r="BRE86" s="37" t="s">
        <v>118</v>
      </c>
      <c r="BRF86" s="38"/>
      <c r="BRG86" s="38"/>
      <c r="BRH86" s="38"/>
      <c r="BRI86" s="38"/>
      <c r="BRJ86" s="38"/>
      <c r="BRK86" s="38"/>
      <c r="BRL86" s="38"/>
      <c r="BRM86" s="38"/>
      <c r="BRN86" s="38"/>
      <c r="BRO86" s="38"/>
      <c r="BRP86" s="38"/>
      <c r="BRQ86" s="38"/>
      <c r="BRR86" s="38"/>
      <c r="BRS86" s="38"/>
      <c r="BRT86" s="39"/>
      <c r="BRU86" s="37" t="s">
        <v>118</v>
      </c>
      <c r="BRV86" s="38"/>
      <c r="BRW86" s="38"/>
      <c r="BRX86" s="38"/>
      <c r="BRY86" s="38"/>
      <c r="BRZ86" s="38"/>
      <c r="BSA86" s="38"/>
      <c r="BSB86" s="38"/>
      <c r="BSC86" s="38"/>
      <c r="BSD86" s="38"/>
      <c r="BSE86" s="38"/>
      <c r="BSF86" s="38"/>
      <c r="BSG86" s="38"/>
      <c r="BSH86" s="38"/>
      <c r="BSI86" s="38"/>
      <c r="BSJ86" s="39"/>
      <c r="BSK86" s="37" t="s">
        <v>118</v>
      </c>
      <c r="BSL86" s="38"/>
      <c r="BSM86" s="38"/>
      <c r="BSN86" s="38"/>
      <c r="BSO86" s="38"/>
      <c r="BSP86" s="38"/>
      <c r="BSQ86" s="38"/>
      <c r="BSR86" s="38"/>
      <c r="BSS86" s="38"/>
      <c r="BST86" s="38"/>
      <c r="BSU86" s="38"/>
      <c r="BSV86" s="38"/>
      <c r="BSW86" s="38"/>
      <c r="BSX86" s="38"/>
      <c r="BSY86" s="38"/>
      <c r="BSZ86" s="39"/>
      <c r="BTA86" s="37" t="s">
        <v>118</v>
      </c>
      <c r="BTB86" s="38"/>
      <c r="BTC86" s="38"/>
      <c r="BTD86" s="38"/>
      <c r="BTE86" s="38"/>
      <c r="BTF86" s="38"/>
      <c r="BTG86" s="38"/>
      <c r="BTH86" s="38"/>
      <c r="BTI86" s="38"/>
      <c r="BTJ86" s="38"/>
      <c r="BTK86" s="38"/>
      <c r="BTL86" s="38"/>
      <c r="BTM86" s="38"/>
      <c r="BTN86" s="38"/>
      <c r="BTO86" s="38"/>
      <c r="BTP86" s="39"/>
      <c r="BTQ86" s="37" t="s">
        <v>118</v>
      </c>
      <c r="BTR86" s="38"/>
      <c r="BTS86" s="38"/>
      <c r="BTT86" s="38"/>
      <c r="BTU86" s="38"/>
      <c r="BTV86" s="38"/>
      <c r="BTW86" s="38"/>
      <c r="BTX86" s="38"/>
      <c r="BTY86" s="38"/>
      <c r="BTZ86" s="38"/>
      <c r="BUA86" s="38"/>
      <c r="BUB86" s="38"/>
      <c r="BUC86" s="38"/>
      <c r="BUD86" s="38"/>
      <c r="BUE86" s="38"/>
      <c r="BUF86" s="39"/>
      <c r="BUG86" s="37" t="s">
        <v>118</v>
      </c>
      <c r="BUH86" s="38"/>
      <c r="BUI86" s="38"/>
      <c r="BUJ86" s="38"/>
      <c r="BUK86" s="38"/>
      <c r="BUL86" s="38"/>
      <c r="BUM86" s="38"/>
      <c r="BUN86" s="38"/>
      <c r="BUO86" s="38"/>
      <c r="BUP86" s="38"/>
      <c r="BUQ86" s="38"/>
      <c r="BUR86" s="38"/>
      <c r="BUS86" s="38"/>
      <c r="BUT86" s="38"/>
      <c r="BUU86" s="38"/>
      <c r="BUV86" s="39"/>
      <c r="BUW86" s="37" t="s">
        <v>118</v>
      </c>
      <c r="BUX86" s="38"/>
      <c r="BUY86" s="38"/>
      <c r="BUZ86" s="38"/>
      <c r="BVA86" s="38"/>
      <c r="BVB86" s="38"/>
      <c r="BVC86" s="38"/>
      <c r="BVD86" s="38"/>
      <c r="BVE86" s="38"/>
      <c r="BVF86" s="38"/>
      <c r="BVG86" s="38"/>
      <c r="BVH86" s="38"/>
      <c r="BVI86" s="38"/>
      <c r="BVJ86" s="38"/>
      <c r="BVK86" s="38"/>
      <c r="BVL86" s="39"/>
      <c r="BVM86" s="37" t="s">
        <v>118</v>
      </c>
      <c r="BVN86" s="38"/>
      <c r="BVO86" s="38"/>
      <c r="BVP86" s="38"/>
      <c r="BVQ86" s="38"/>
      <c r="BVR86" s="38"/>
      <c r="BVS86" s="38"/>
      <c r="BVT86" s="38"/>
      <c r="BVU86" s="38"/>
      <c r="BVV86" s="38"/>
      <c r="BVW86" s="38"/>
      <c r="BVX86" s="38"/>
      <c r="BVY86" s="38"/>
      <c r="BVZ86" s="38"/>
      <c r="BWA86" s="38"/>
      <c r="BWB86" s="39"/>
      <c r="BWC86" s="37" t="s">
        <v>118</v>
      </c>
      <c r="BWD86" s="38"/>
      <c r="BWE86" s="38"/>
      <c r="BWF86" s="38"/>
      <c r="BWG86" s="38"/>
      <c r="BWH86" s="38"/>
      <c r="BWI86" s="38"/>
      <c r="BWJ86" s="38"/>
      <c r="BWK86" s="38"/>
      <c r="BWL86" s="38"/>
      <c r="BWM86" s="38"/>
      <c r="BWN86" s="38"/>
      <c r="BWO86" s="38"/>
      <c r="BWP86" s="38"/>
      <c r="BWQ86" s="38"/>
      <c r="BWR86" s="39"/>
      <c r="BWS86" s="37" t="s">
        <v>118</v>
      </c>
      <c r="BWT86" s="38"/>
      <c r="BWU86" s="38"/>
      <c r="BWV86" s="38"/>
      <c r="BWW86" s="38"/>
      <c r="BWX86" s="38"/>
      <c r="BWY86" s="38"/>
      <c r="BWZ86" s="38"/>
      <c r="BXA86" s="38"/>
      <c r="BXB86" s="38"/>
      <c r="BXC86" s="38"/>
      <c r="BXD86" s="38"/>
      <c r="BXE86" s="38"/>
      <c r="BXF86" s="38"/>
      <c r="BXG86" s="38"/>
      <c r="BXH86" s="39"/>
      <c r="BXI86" s="37" t="s">
        <v>118</v>
      </c>
      <c r="BXJ86" s="38"/>
      <c r="BXK86" s="38"/>
      <c r="BXL86" s="38"/>
      <c r="BXM86" s="38"/>
      <c r="BXN86" s="38"/>
      <c r="BXO86" s="38"/>
      <c r="BXP86" s="38"/>
      <c r="BXQ86" s="38"/>
      <c r="BXR86" s="38"/>
      <c r="BXS86" s="38"/>
      <c r="BXT86" s="38"/>
      <c r="BXU86" s="38"/>
      <c r="BXV86" s="38"/>
      <c r="BXW86" s="38"/>
      <c r="BXX86" s="39"/>
      <c r="BXY86" s="37" t="s">
        <v>118</v>
      </c>
      <c r="BXZ86" s="38"/>
      <c r="BYA86" s="38"/>
      <c r="BYB86" s="38"/>
      <c r="BYC86" s="38"/>
      <c r="BYD86" s="38"/>
      <c r="BYE86" s="38"/>
      <c r="BYF86" s="38"/>
      <c r="BYG86" s="38"/>
      <c r="BYH86" s="38"/>
      <c r="BYI86" s="38"/>
      <c r="BYJ86" s="38"/>
      <c r="BYK86" s="38"/>
      <c r="BYL86" s="38"/>
      <c r="BYM86" s="38"/>
      <c r="BYN86" s="39"/>
      <c r="BYO86" s="37" t="s">
        <v>118</v>
      </c>
      <c r="BYP86" s="38"/>
      <c r="BYQ86" s="38"/>
      <c r="BYR86" s="38"/>
      <c r="BYS86" s="38"/>
      <c r="BYT86" s="38"/>
      <c r="BYU86" s="38"/>
      <c r="BYV86" s="38"/>
      <c r="BYW86" s="38"/>
      <c r="BYX86" s="38"/>
      <c r="BYY86" s="38"/>
      <c r="BYZ86" s="38"/>
      <c r="BZA86" s="38"/>
      <c r="BZB86" s="38"/>
      <c r="BZC86" s="38"/>
      <c r="BZD86" s="39"/>
      <c r="BZE86" s="37" t="s">
        <v>118</v>
      </c>
      <c r="BZF86" s="38"/>
      <c r="BZG86" s="38"/>
      <c r="BZH86" s="38"/>
      <c r="BZI86" s="38"/>
      <c r="BZJ86" s="38"/>
      <c r="BZK86" s="38"/>
      <c r="BZL86" s="38"/>
      <c r="BZM86" s="38"/>
      <c r="BZN86" s="38"/>
      <c r="BZO86" s="38"/>
      <c r="BZP86" s="38"/>
      <c r="BZQ86" s="38"/>
      <c r="BZR86" s="38"/>
      <c r="BZS86" s="38"/>
      <c r="BZT86" s="39"/>
      <c r="BZU86" s="37" t="s">
        <v>118</v>
      </c>
      <c r="BZV86" s="38"/>
      <c r="BZW86" s="38"/>
      <c r="BZX86" s="38"/>
      <c r="BZY86" s="38"/>
      <c r="BZZ86" s="38"/>
      <c r="CAA86" s="38"/>
      <c r="CAB86" s="38"/>
      <c r="CAC86" s="38"/>
      <c r="CAD86" s="38"/>
      <c r="CAE86" s="38"/>
      <c r="CAF86" s="38"/>
      <c r="CAG86" s="38"/>
      <c r="CAH86" s="38"/>
      <c r="CAI86" s="38"/>
      <c r="CAJ86" s="39"/>
      <c r="CAK86" s="37" t="s">
        <v>118</v>
      </c>
      <c r="CAL86" s="38"/>
      <c r="CAM86" s="38"/>
      <c r="CAN86" s="38"/>
      <c r="CAO86" s="38"/>
      <c r="CAP86" s="38"/>
      <c r="CAQ86" s="38"/>
      <c r="CAR86" s="38"/>
      <c r="CAS86" s="38"/>
      <c r="CAT86" s="38"/>
      <c r="CAU86" s="38"/>
      <c r="CAV86" s="38"/>
      <c r="CAW86" s="38"/>
      <c r="CAX86" s="38"/>
      <c r="CAY86" s="38"/>
      <c r="CAZ86" s="39"/>
      <c r="CBA86" s="37" t="s">
        <v>118</v>
      </c>
      <c r="CBB86" s="38"/>
      <c r="CBC86" s="38"/>
      <c r="CBD86" s="38"/>
      <c r="CBE86" s="38"/>
      <c r="CBF86" s="38"/>
      <c r="CBG86" s="38"/>
      <c r="CBH86" s="38"/>
      <c r="CBI86" s="38"/>
      <c r="CBJ86" s="38"/>
      <c r="CBK86" s="38"/>
      <c r="CBL86" s="38"/>
      <c r="CBM86" s="38"/>
      <c r="CBN86" s="38"/>
      <c r="CBO86" s="38"/>
      <c r="CBP86" s="39"/>
      <c r="CBQ86" s="37" t="s">
        <v>118</v>
      </c>
      <c r="CBR86" s="38"/>
      <c r="CBS86" s="38"/>
      <c r="CBT86" s="38"/>
      <c r="CBU86" s="38"/>
      <c r="CBV86" s="38"/>
      <c r="CBW86" s="38"/>
      <c r="CBX86" s="38"/>
      <c r="CBY86" s="38"/>
      <c r="CBZ86" s="38"/>
      <c r="CCA86" s="38"/>
      <c r="CCB86" s="38"/>
      <c r="CCC86" s="38"/>
      <c r="CCD86" s="38"/>
      <c r="CCE86" s="38"/>
      <c r="CCF86" s="39"/>
      <c r="CCG86" s="37" t="s">
        <v>118</v>
      </c>
      <c r="CCH86" s="38"/>
      <c r="CCI86" s="38"/>
      <c r="CCJ86" s="38"/>
      <c r="CCK86" s="38"/>
      <c r="CCL86" s="38"/>
      <c r="CCM86" s="38"/>
      <c r="CCN86" s="38"/>
      <c r="CCO86" s="38"/>
      <c r="CCP86" s="38"/>
      <c r="CCQ86" s="38"/>
      <c r="CCR86" s="38"/>
      <c r="CCS86" s="38"/>
      <c r="CCT86" s="38"/>
      <c r="CCU86" s="38"/>
      <c r="CCV86" s="39"/>
      <c r="CCW86" s="37" t="s">
        <v>118</v>
      </c>
      <c r="CCX86" s="38"/>
      <c r="CCY86" s="38"/>
      <c r="CCZ86" s="38"/>
      <c r="CDA86" s="38"/>
      <c r="CDB86" s="38"/>
      <c r="CDC86" s="38"/>
      <c r="CDD86" s="38"/>
      <c r="CDE86" s="38"/>
      <c r="CDF86" s="38"/>
      <c r="CDG86" s="38"/>
      <c r="CDH86" s="38"/>
      <c r="CDI86" s="38"/>
      <c r="CDJ86" s="38"/>
      <c r="CDK86" s="38"/>
      <c r="CDL86" s="39"/>
      <c r="CDM86" s="37" t="s">
        <v>118</v>
      </c>
      <c r="CDN86" s="38"/>
      <c r="CDO86" s="38"/>
      <c r="CDP86" s="38"/>
      <c r="CDQ86" s="38"/>
      <c r="CDR86" s="38"/>
      <c r="CDS86" s="38"/>
      <c r="CDT86" s="38"/>
      <c r="CDU86" s="38"/>
      <c r="CDV86" s="38"/>
      <c r="CDW86" s="38"/>
      <c r="CDX86" s="38"/>
      <c r="CDY86" s="38"/>
      <c r="CDZ86" s="38"/>
      <c r="CEA86" s="38"/>
      <c r="CEB86" s="39"/>
      <c r="CEC86" s="37" t="s">
        <v>118</v>
      </c>
      <c r="CED86" s="38"/>
      <c r="CEE86" s="38"/>
      <c r="CEF86" s="38"/>
      <c r="CEG86" s="38"/>
      <c r="CEH86" s="38"/>
      <c r="CEI86" s="38"/>
      <c r="CEJ86" s="38"/>
      <c r="CEK86" s="38"/>
      <c r="CEL86" s="38"/>
      <c r="CEM86" s="38"/>
      <c r="CEN86" s="38"/>
      <c r="CEO86" s="38"/>
      <c r="CEP86" s="38"/>
      <c r="CEQ86" s="38"/>
      <c r="CER86" s="39"/>
      <c r="CES86" s="37" t="s">
        <v>118</v>
      </c>
      <c r="CET86" s="38"/>
      <c r="CEU86" s="38"/>
      <c r="CEV86" s="38"/>
      <c r="CEW86" s="38"/>
      <c r="CEX86" s="38"/>
      <c r="CEY86" s="38"/>
      <c r="CEZ86" s="38"/>
      <c r="CFA86" s="38"/>
      <c r="CFB86" s="38"/>
      <c r="CFC86" s="38"/>
      <c r="CFD86" s="38"/>
      <c r="CFE86" s="38"/>
      <c r="CFF86" s="38"/>
      <c r="CFG86" s="38"/>
      <c r="CFH86" s="39"/>
      <c r="CFI86" s="37" t="s">
        <v>118</v>
      </c>
      <c r="CFJ86" s="38"/>
      <c r="CFK86" s="38"/>
      <c r="CFL86" s="38"/>
      <c r="CFM86" s="38"/>
      <c r="CFN86" s="38"/>
      <c r="CFO86" s="38"/>
      <c r="CFP86" s="38"/>
      <c r="CFQ86" s="38"/>
      <c r="CFR86" s="38"/>
      <c r="CFS86" s="38"/>
      <c r="CFT86" s="38"/>
      <c r="CFU86" s="38"/>
      <c r="CFV86" s="38"/>
      <c r="CFW86" s="38"/>
      <c r="CFX86" s="39"/>
      <c r="CFY86" s="37" t="s">
        <v>118</v>
      </c>
      <c r="CFZ86" s="38"/>
      <c r="CGA86" s="38"/>
      <c r="CGB86" s="38"/>
      <c r="CGC86" s="38"/>
      <c r="CGD86" s="38"/>
      <c r="CGE86" s="38"/>
      <c r="CGF86" s="38"/>
      <c r="CGG86" s="38"/>
      <c r="CGH86" s="38"/>
      <c r="CGI86" s="38"/>
      <c r="CGJ86" s="38"/>
      <c r="CGK86" s="38"/>
      <c r="CGL86" s="38"/>
      <c r="CGM86" s="38"/>
      <c r="CGN86" s="39"/>
      <c r="CGO86" s="37" t="s">
        <v>118</v>
      </c>
      <c r="CGP86" s="38"/>
      <c r="CGQ86" s="38"/>
      <c r="CGR86" s="38"/>
      <c r="CGS86" s="38"/>
      <c r="CGT86" s="38"/>
      <c r="CGU86" s="38"/>
      <c r="CGV86" s="38"/>
      <c r="CGW86" s="38"/>
      <c r="CGX86" s="38"/>
      <c r="CGY86" s="38"/>
      <c r="CGZ86" s="38"/>
      <c r="CHA86" s="38"/>
      <c r="CHB86" s="38"/>
      <c r="CHC86" s="38"/>
      <c r="CHD86" s="39"/>
      <c r="CHE86" s="37" t="s">
        <v>118</v>
      </c>
      <c r="CHF86" s="38"/>
      <c r="CHG86" s="38"/>
      <c r="CHH86" s="38"/>
      <c r="CHI86" s="38"/>
      <c r="CHJ86" s="38"/>
      <c r="CHK86" s="38"/>
      <c r="CHL86" s="38"/>
      <c r="CHM86" s="38"/>
      <c r="CHN86" s="38"/>
      <c r="CHO86" s="38"/>
      <c r="CHP86" s="38"/>
      <c r="CHQ86" s="38"/>
      <c r="CHR86" s="38"/>
      <c r="CHS86" s="38"/>
      <c r="CHT86" s="39"/>
      <c r="CHU86" s="37" t="s">
        <v>118</v>
      </c>
      <c r="CHV86" s="38"/>
      <c r="CHW86" s="38"/>
      <c r="CHX86" s="38"/>
      <c r="CHY86" s="38"/>
      <c r="CHZ86" s="38"/>
      <c r="CIA86" s="38"/>
      <c r="CIB86" s="38"/>
      <c r="CIC86" s="38"/>
      <c r="CID86" s="38"/>
      <c r="CIE86" s="38"/>
      <c r="CIF86" s="38"/>
      <c r="CIG86" s="38"/>
      <c r="CIH86" s="38"/>
      <c r="CII86" s="38"/>
      <c r="CIJ86" s="39"/>
      <c r="CIK86" s="37" t="s">
        <v>118</v>
      </c>
      <c r="CIL86" s="38"/>
      <c r="CIM86" s="38"/>
      <c r="CIN86" s="38"/>
      <c r="CIO86" s="38"/>
      <c r="CIP86" s="38"/>
      <c r="CIQ86" s="38"/>
      <c r="CIR86" s="38"/>
      <c r="CIS86" s="38"/>
      <c r="CIT86" s="38"/>
      <c r="CIU86" s="38"/>
      <c r="CIV86" s="38"/>
      <c r="CIW86" s="38"/>
      <c r="CIX86" s="38"/>
      <c r="CIY86" s="38"/>
      <c r="CIZ86" s="39"/>
      <c r="CJA86" s="37" t="s">
        <v>118</v>
      </c>
      <c r="CJB86" s="38"/>
      <c r="CJC86" s="38"/>
      <c r="CJD86" s="38"/>
      <c r="CJE86" s="38"/>
      <c r="CJF86" s="38"/>
      <c r="CJG86" s="38"/>
      <c r="CJH86" s="38"/>
      <c r="CJI86" s="38"/>
      <c r="CJJ86" s="38"/>
      <c r="CJK86" s="38"/>
      <c r="CJL86" s="38"/>
      <c r="CJM86" s="38"/>
      <c r="CJN86" s="38"/>
      <c r="CJO86" s="38"/>
      <c r="CJP86" s="39"/>
      <c r="CJQ86" s="37" t="s">
        <v>118</v>
      </c>
      <c r="CJR86" s="38"/>
      <c r="CJS86" s="38"/>
      <c r="CJT86" s="38"/>
      <c r="CJU86" s="38"/>
      <c r="CJV86" s="38"/>
      <c r="CJW86" s="38"/>
      <c r="CJX86" s="38"/>
      <c r="CJY86" s="38"/>
      <c r="CJZ86" s="38"/>
      <c r="CKA86" s="38"/>
      <c r="CKB86" s="38"/>
      <c r="CKC86" s="38"/>
      <c r="CKD86" s="38"/>
      <c r="CKE86" s="38"/>
      <c r="CKF86" s="39"/>
      <c r="CKG86" s="37" t="s">
        <v>118</v>
      </c>
      <c r="CKH86" s="38"/>
      <c r="CKI86" s="38"/>
      <c r="CKJ86" s="38"/>
      <c r="CKK86" s="38"/>
      <c r="CKL86" s="38"/>
      <c r="CKM86" s="38"/>
      <c r="CKN86" s="38"/>
      <c r="CKO86" s="38"/>
      <c r="CKP86" s="38"/>
      <c r="CKQ86" s="38"/>
      <c r="CKR86" s="38"/>
      <c r="CKS86" s="38"/>
      <c r="CKT86" s="38"/>
      <c r="CKU86" s="38"/>
      <c r="CKV86" s="39"/>
      <c r="CKW86" s="37" t="s">
        <v>118</v>
      </c>
      <c r="CKX86" s="38"/>
      <c r="CKY86" s="38"/>
      <c r="CKZ86" s="38"/>
      <c r="CLA86" s="38"/>
      <c r="CLB86" s="38"/>
      <c r="CLC86" s="38"/>
      <c r="CLD86" s="38"/>
      <c r="CLE86" s="38"/>
      <c r="CLF86" s="38"/>
      <c r="CLG86" s="38"/>
      <c r="CLH86" s="38"/>
      <c r="CLI86" s="38"/>
      <c r="CLJ86" s="38"/>
      <c r="CLK86" s="38"/>
      <c r="CLL86" s="39"/>
      <c r="CLM86" s="37" t="s">
        <v>118</v>
      </c>
      <c r="CLN86" s="38"/>
      <c r="CLO86" s="38"/>
      <c r="CLP86" s="38"/>
      <c r="CLQ86" s="38"/>
      <c r="CLR86" s="38"/>
      <c r="CLS86" s="38"/>
      <c r="CLT86" s="38"/>
      <c r="CLU86" s="38"/>
      <c r="CLV86" s="38"/>
      <c r="CLW86" s="38"/>
      <c r="CLX86" s="38"/>
      <c r="CLY86" s="38"/>
      <c r="CLZ86" s="38"/>
      <c r="CMA86" s="38"/>
      <c r="CMB86" s="39"/>
      <c r="CMC86" s="37" t="s">
        <v>118</v>
      </c>
      <c r="CMD86" s="38"/>
      <c r="CME86" s="38"/>
      <c r="CMF86" s="38"/>
      <c r="CMG86" s="38"/>
      <c r="CMH86" s="38"/>
      <c r="CMI86" s="38"/>
      <c r="CMJ86" s="38"/>
      <c r="CMK86" s="38"/>
      <c r="CML86" s="38"/>
      <c r="CMM86" s="38"/>
      <c r="CMN86" s="38"/>
      <c r="CMO86" s="38"/>
      <c r="CMP86" s="38"/>
      <c r="CMQ86" s="38"/>
      <c r="CMR86" s="39"/>
      <c r="CMS86" s="37" t="s">
        <v>118</v>
      </c>
      <c r="CMT86" s="38"/>
      <c r="CMU86" s="38"/>
      <c r="CMV86" s="38"/>
      <c r="CMW86" s="38"/>
      <c r="CMX86" s="38"/>
      <c r="CMY86" s="38"/>
      <c r="CMZ86" s="38"/>
      <c r="CNA86" s="38"/>
      <c r="CNB86" s="38"/>
      <c r="CNC86" s="38"/>
      <c r="CND86" s="38"/>
      <c r="CNE86" s="38"/>
      <c r="CNF86" s="38"/>
      <c r="CNG86" s="38"/>
      <c r="CNH86" s="39"/>
      <c r="CNI86" s="37" t="s">
        <v>118</v>
      </c>
      <c r="CNJ86" s="38"/>
      <c r="CNK86" s="38"/>
      <c r="CNL86" s="38"/>
      <c r="CNM86" s="38"/>
      <c r="CNN86" s="38"/>
      <c r="CNO86" s="38"/>
      <c r="CNP86" s="38"/>
      <c r="CNQ86" s="38"/>
      <c r="CNR86" s="38"/>
      <c r="CNS86" s="38"/>
      <c r="CNT86" s="38"/>
      <c r="CNU86" s="38"/>
      <c r="CNV86" s="38"/>
      <c r="CNW86" s="38"/>
      <c r="CNX86" s="39"/>
      <c r="CNY86" s="37" t="s">
        <v>118</v>
      </c>
      <c r="CNZ86" s="38"/>
      <c r="COA86" s="38"/>
      <c r="COB86" s="38"/>
      <c r="COC86" s="38"/>
      <c r="COD86" s="38"/>
      <c r="COE86" s="38"/>
      <c r="COF86" s="38"/>
      <c r="COG86" s="38"/>
      <c r="COH86" s="38"/>
      <c r="COI86" s="38"/>
      <c r="COJ86" s="38"/>
      <c r="COK86" s="38"/>
      <c r="COL86" s="38"/>
      <c r="COM86" s="38"/>
      <c r="CON86" s="39"/>
      <c r="COO86" s="37" t="s">
        <v>118</v>
      </c>
      <c r="COP86" s="38"/>
      <c r="COQ86" s="38"/>
      <c r="COR86" s="38"/>
      <c r="COS86" s="38"/>
      <c r="COT86" s="38"/>
      <c r="COU86" s="38"/>
      <c r="COV86" s="38"/>
      <c r="COW86" s="38"/>
      <c r="COX86" s="38"/>
      <c r="COY86" s="38"/>
      <c r="COZ86" s="38"/>
      <c r="CPA86" s="38"/>
      <c r="CPB86" s="38"/>
      <c r="CPC86" s="38"/>
      <c r="CPD86" s="39"/>
      <c r="CPE86" s="37" t="s">
        <v>118</v>
      </c>
      <c r="CPF86" s="38"/>
      <c r="CPG86" s="38"/>
      <c r="CPH86" s="38"/>
      <c r="CPI86" s="38"/>
      <c r="CPJ86" s="38"/>
      <c r="CPK86" s="38"/>
      <c r="CPL86" s="38"/>
      <c r="CPM86" s="38"/>
      <c r="CPN86" s="38"/>
      <c r="CPO86" s="38"/>
      <c r="CPP86" s="38"/>
      <c r="CPQ86" s="38"/>
      <c r="CPR86" s="38"/>
      <c r="CPS86" s="38"/>
      <c r="CPT86" s="39"/>
      <c r="CPU86" s="37" t="s">
        <v>118</v>
      </c>
      <c r="CPV86" s="38"/>
      <c r="CPW86" s="38"/>
      <c r="CPX86" s="38"/>
      <c r="CPY86" s="38"/>
      <c r="CPZ86" s="38"/>
      <c r="CQA86" s="38"/>
      <c r="CQB86" s="38"/>
      <c r="CQC86" s="38"/>
      <c r="CQD86" s="38"/>
      <c r="CQE86" s="38"/>
      <c r="CQF86" s="38"/>
      <c r="CQG86" s="38"/>
      <c r="CQH86" s="38"/>
      <c r="CQI86" s="38"/>
      <c r="CQJ86" s="39"/>
      <c r="CQK86" s="37" t="s">
        <v>118</v>
      </c>
      <c r="CQL86" s="38"/>
      <c r="CQM86" s="38"/>
      <c r="CQN86" s="38"/>
      <c r="CQO86" s="38"/>
      <c r="CQP86" s="38"/>
      <c r="CQQ86" s="38"/>
      <c r="CQR86" s="38"/>
      <c r="CQS86" s="38"/>
      <c r="CQT86" s="38"/>
      <c r="CQU86" s="38"/>
      <c r="CQV86" s="38"/>
      <c r="CQW86" s="38"/>
      <c r="CQX86" s="38"/>
      <c r="CQY86" s="38"/>
      <c r="CQZ86" s="39"/>
      <c r="CRA86" s="37" t="s">
        <v>118</v>
      </c>
      <c r="CRB86" s="38"/>
      <c r="CRC86" s="38"/>
      <c r="CRD86" s="38"/>
      <c r="CRE86" s="38"/>
      <c r="CRF86" s="38"/>
      <c r="CRG86" s="38"/>
      <c r="CRH86" s="38"/>
      <c r="CRI86" s="38"/>
      <c r="CRJ86" s="38"/>
      <c r="CRK86" s="38"/>
      <c r="CRL86" s="38"/>
      <c r="CRM86" s="38"/>
      <c r="CRN86" s="38"/>
      <c r="CRO86" s="38"/>
      <c r="CRP86" s="39"/>
      <c r="CRQ86" s="37" t="s">
        <v>118</v>
      </c>
      <c r="CRR86" s="38"/>
      <c r="CRS86" s="38"/>
      <c r="CRT86" s="38"/>
      <c r="CRU86" s="38"/>
      <c r="CRV86" s="38"/>
      <c r="CRW86" s="38"/>
      <c r="CRX86" s="38"/>
      <c r="CRY86" s="38"/>
      <c r="CRZ86" s="38"/>
      <c r="CSA86" s="38"/>
      <c r="CSB86" s="38"/>
      <c r="CSC86" s="38"/>
      <c r="CSD86" s="38"/>
      <c r="CSE86" s="38"/>
      <c r="CSF86" s="39"/>
      <c r="CSG86" s="37" t="s">
        <v>118</v>
      </c>
      <c r="CSH86" s="38"/>
      <c r="CSI86" s="38"/>
      <c r="CSJ86" s="38"/>
      <c r="CSK86" s="38"/>
      <c r="CSL86" s="38"/>
      <c r="CSM86" s="38"/>
      <c r="CSN86" s="38"/>
      <c r="CSO86" s="38"/>
      <c r="CSP86" s="38"/>
      <c r="CSQ86" s="38"/>
      <c r="CSR86" s="38"/>
      <c r="CSS86" s="38"/>
      <c r="CST86" s="38"/>
      <c r="CSU86" s="38"/>
      <c r="CSV86" s="39"/>
      <c r="CSW86" s="37" t="s">
        <v>118</v>
      </c>
      <c r="CSX86" s="38"/>
      <c r="CSY86" s="38"/>
      <c r="CSZ86" s="38"/>
      <c r="CTA86" s="38"/>
      <c r="CTB86" s="38"/>
      <c r="CTC86" s="38"/>
      <c r="CTD86" s="38"/>
      <c r="CTE86" s="38"/>
      <c r="CTF86" s="38"/>
      <c r="CTG86" s="38"/>
      <c r="CTH86" s="38"/>
      <c r="CTI86" s="38"/>
      <c r="CTJ86" s="38"/>
      <c r="CTK86" s="38"/>
      <c r="CTL86" s="39"/>
      <c r="CTM86" s="37" t="s">
        <v>118</v>
      </c>
      <c r="CTN86" s="38"/>
      <c r="CTO86" s="38"/>
      <c r="CTP86" s="38"/>
      <c r="CTQ86" s="38"/>
      <c r="CTR86" s="38"/>
      <c r="CTS86" s="38"/>
      <c r="CTT86" s="38"/>
      <c r="CTU86" s="38"/>
      <c r="CTV86" s="38"/>
      <c r="CTW86" s="38"/>
      <c r="CTX86" s="38"/>
      <c r="CTY86" s="38"/>
      <c r="CTZ86" s="38"/>
      <c r="CUA86" s="38"/>
      <c r="CUB86" s="39"/>
      <c r="CUC86" s="37" t="s">
        <v>118</v>
      </c>
      <c r="CUD86" s="38"/>
      <c r="CUE86" s="38"/>
      <c r="CUF86" s="38"/>
      <c r="CUG86" s="38"/>
      <c r="CUH86" s="38"/>
      <c r="CUI86" s="38"/>
      <c r="CUJ86" s="38"/>
      <c r="CUK86" s="38"/>
      <c r="CUL86" s="38"/>
      <c r="CUM86" s="38"/>
      <c r="CUN86" s="38"/>
      <c r="CUO86" s="38"/>
      <c r="CUP86" s="38"/>
      <c r="CUQ86" s="38"/>
      <c r="CUR86" s="39"/>
      <c r="CUS86" s="37" t="s">
        <v>118</v>
      </c>
      <c r="CUT86" s="38"/>
      <c r="CUU86" s="38"/>
      <c r="CUV86" s="38"/>
      <c r="CUW86" s="38"/>
      <c r="CUX86" s="38"/>
      <c r="CUY86" s="38"/>
      <c r="CUZ86" s="38"/>
      <c r="CVA86" s="38"/>
      <c r="CVB86" s="38"/>
      <c r="CVC86" s="38"/>
      <c r="CVD86" s="38"/>
      <c r="CVE86" s="38"/>
      <c r="CVF86" s="38"/>
      <c r="CVG86" s="38"/>
      <c r="CVH86" s="39"/>
      <c r="CVI86" s="37" t="s">
        <v>118</v>
      </c>
      <c r="CVJ86" s="38"/>
      <c r="CVK86" s="38"/>
      <c r="CVL86" s="38"/>
      <c r="CVM86" s="38"/>
      <c r="CVN86" s="38"/>
      <c r="CVO86" s="38"/>
      <c r="CVP86" s="38"/>
      <c r="CVQ86" s="38"/>
      <c r="CVR86" s="38"/>
      <c r="CVS86" s="38"/>
      <c r="CVT86" s="38"/>
      <c r="CVU86" s="38"/>
      <c r="CVV86" s="38"/>
      <c r="CVW86" s="38"/>
      <c r="CVX86" s="39"/>
      <c r="CVY86" s="37" t="s">
        <v>118</v>
      </c>
      <c r="CVZ86" s="38"/>
      <c r="CWA86" s="38"/>
      <c r="CWB86" s="38"/>
      <c r="CWC86" s="38"/>
      <c r="CWD86" s="38"/>
      <c r="CWE86" s="38"/>
      <c r="CWF86" s="38"/>
      <c r="CWG86" s="38"/>
      <c r="CWH86" s="38"/>
      <c r="CWI86" s="38"/>
      <c r="CWJ86" s="38"/>
      <c r="CWK86" s="38"/>
      <c r="CWL86" s="38"/>
      <c r="CWM86" s="38"/>
      <c r="CWN86" s="39"/>
      <c r="CWO86" s="37" t="s">
        <v>118</v>
      </c>
      <c r="CWP86" s="38"/>
      <c r="CWQ86" s="38"/>
      <c r="CWR86" s="38"/>
      <c r="CWS86" s="38"/>
      <c r="CWT86" s="38"/>
      <c r="CWU86" s="38"/>
      <c r="CWV86" s="38"/>
      <c r="CWW86" s="38"/>
      <c r="CWX86" s="38"/>
      <c r="CWY86" s="38"/>
      <c r="CWZ86" s="38"/>
      <c r="CXA86" s="38"/>
      <c r="CXB86" s="38"/>
      <c r="CXC86" s="38"/>
      <c r="CXD86" s="39"/>
      <c r="CXE86" s="37" t="s">
        <v>118</v>
      </c>
      <c r="CXF86" s="38"/>
      <c r="CXG86" s="38"/>
      <c r="CXH86" s="38"/>
      <c r="CXI86" s="38"/>
      <c r="CXJ86" s="38"/>
      <c r="CXK86" s="38"/>
      <c r="CXL86" s="38"/>
      <c r="CXM86" s="38"/>
      <c r="CXN86" s="38"/>
      <c r="CXO86" s="38"/>
      <c r="CXP86" s="38"/>
      <c r="CXQ86" s="38"/>
      <c r="CXR86" s="38"/>
      <c r="CXS86" s="38"/>
      <c r="CXT86" s="39"/>
      <c r="CXU86" s="37" t="s">
        <v>118</v>
      </c>
      <c r="CXV86" s="38"/>
      <c r="CXW86" s="38"/>
      <c r="CXX86" s="38"/>
      <c r="CXY86" s="38"/>
      <c r="CXZ86" s="38"/>
      <c r="CYA86" s="38"/>
      <c r="CYB86" s="38"/>
      <c r="CYC86" s="38"/>
      <c r="CYD86" s="38"/>
      <c r="CYE86" s="38"/>
      <c r="CYF86" s="38"/>
      <c r="CYG86" s="38"/>
      <c r="CYH86" s="38"/>
      <c r="CYI86" s="38"/>
      <c r="CYJ86" s="39"/>
      <c r="CYK86" s="37" t="s">
        <v>118</v>
      </c>
      <c r="CYL86" s="38"/>
      <c r="CYM86" s="38"/>
      <c r="CYN86" s="38"/>
      <c r="CYO86" s="38"/>
      <c r="CYP86" s="38"/>
      <c r="CYQ86" s="38"/>
      <c r="CYR86" s="38"/>
      <c r="CYS86" s="38"/>
      <c r="CYT86" s="38"/>
      <c r="CYU86" s="38"/>
      <c r="CYV86" s="38"/>
      <c r="CYW86" s="38"/>
      <c r="CYX86" s="38"/>
      <c r="CYY86" s="38"/>
      <c r="CYZ86" s="39"/>
      <c r="CZA86" s="37" t="s">
        <v>118</v>
      </c>
      <c r="CZB86" s="38"/>
      <c r="CZC86" s="38"/>
      <c r="CZD86" s="38"/>
      <c r="CZE86" s="38"/>
      <c r="CZF86" s="38"/>
      <c r="CZG86" s="38"/>
      <c r="CZH86" s="38"/>
      <c r="CZI86" s="38"/>
      <c r="CZJ86" s="38"/>
      <c r="CZK86" s="38"/>
      <c r="CZL86" s="38"/>
      <c r="CZM86" s="38"/>
      <c r="CZN86" s="38"/>
      <c r="CZO86" s="38"/>
      <c r="CZP86" s="39"/>
      <c r="CZQ86" s="37" t="s">
        <v>118</v>
      </c>
      <c r="CZR86" s="38"/>
      <c r="CZS86" s="38"/>
      <c r="CZT86" s="38"/>
      <c r="CZU86" s="38"/>
      <c r="CZV86" s="38"/>
      <c r="CZW86" s="38"/>
      <c r="CZX86" s="38"/>
      <c r="CZY86" s="38"/>
      <c r="CZZ86" s="38"/>
      <c r="DAA86" s="38"/>
      <c r="DAB86" s="38"/>
      <c r="DAC86" s="38"/>
      <c r="DAD86" s="38"/>
      <c r="DAE86" s="38"/>
      <c r="DAF86" s="39"/>
      <c r="DAG86" s="37" t="s">
        <v>118</v>
      </c>
      <c r="DAH86" s="38"/>
      <c r="DAI86" s="38"/>
      <c r="DAJ86" s="38"/>
      <c r="DAK86" s="38"/>
      <c r="DAL86" s="38"/>
      <c r="DAM86" s="38"/>
      <c r="DAN86" s="38"/>
      <c r="DAO86" s="38"/>
      <c r="DAP86" s="38"/>
      <c r="DAQ86" s="38"/>
      <c r="DAR86" s="38"/>
      <c r="DAS86" s="38"/>
      <c r="DAT86" s="38"/>
      <c r="DAU86" s="38"/>
      <c r="DAV86" s="39"/>
      <c r="DAW86" s="37" t="s">
        <v>118</v>
      </c>
      <c r="DAX86" s="38"/>
      <c r="DAY86" s="38"/>
      <c r="DAZ86" s="38"/>
      <c r="DBA86" s="38"/>
      <c r="DBB86" s="38"/>
      <c r="DBC86" s="38"/>
      <c r="DBD86" s="38"/>
      <c r="DBE86" s="38"/>
      <c r="DBF86" s="38"/>
      <c r="DBG86" s="38"/>
      <c r="DBH86" s="38"/>
      <c r="DBI86" s="38"/>
      <c r="DBJ86" s="38"/>
      <c r="DBK86" s="38"/>
      <c r="DBL86" s="39"/>
      <c r="DBM86" s="37" t="s">
        <v>118</v>
      </c>
      <c r="DBN86" s="38"/>
      <c r="DBO86" s="38"/>
      <c r="DBP86" s="38"/>
      <c r="DBQ86" s="38"/>
      <c r="DBR86" s="38"/>
      <c r="DBS86" s="38"/>
      <c r="DBT86" s="38"/>
      <c r="DBU86" s="38"/>
      <c r="DBV86" s="38"/>
      <c r="DBW86" s="38"/>
      <c r="DBX86" s="38"/>
      <c r="DBY86" s="38"/>
      <c r="DBZ86" s="38"/>
      <c r="DCA86" s="38"/>
      <c r="DCB86" s="39"/>
      <c r="DCC86" s="37" t="s">
        <v>118</v>
      </c>
      <c r="DCD86" s="38"/>
      <c r="DCE86" s="38"/>
      <c r="DCF86" s="38"/>
      <c r="DCG86" s="38"/>
      <c r="DCH86" s="38"/>
      <c r="DCI86" s="38"/>
      <c r="DCJ86" s="38"/>
      <c r="DCK86" s="38"/>
      <c r="DCL86" s="38"/>
      <c r="DCM86" s="38"/>
      <c r="DCN86" s="38"/>
      <c r="DCO86" s="38"/>
      <c r="DCP86" s="38"/>
      <c r="DCQ86" s="38"/>
      <c r="DCR86" s="39"/>
      <c r="DCS86" s="37" t="s">
        <v>118</v>
      </c>
      <c r="DCT86" s="38"/>
      <c r="DCU86" s="38"/>
      <c r="DCV86" s="38"/>
      <c r="DCW86" s="38"/>
      <c r="DCX86" s="38"/>
      <c r="DCY86" s="38"/>
      <c r="DCZ86" s="38"/>
      <c r="DDA86" s="38"/>
      <c r="DDB86" s="38"/>
      <c r="DDC86" s="38"/>
      <c r="DDD86" s="38"/>
      <c r="DDE86" s="38"/>
      <c r="DDF86" s="38"/>
      <c r="DDG86" s="38"/>
      <c r="DDH86" s="39"/>
      <c r="DDI86" s="37" t="s">
        <v>118</v>
      </c>
      <c r="DDJ86" s="38"/>
      <c r="DDK86" s="38"/>
      <c r="DDL86" s="38"/>
      <c r="DDM86" s="38"/>
      <c r="DDN86" s="38"/>
      <c r="DDO86" s="38"/>
      <c r="DDP86" s="38"/>
      <c r="DDQ86" s="38"/>
      <c r="DDR86" s="38"/>
      <c r="DDS86" s="38"/>
      <c r="DDT86" s="38"/>
      <c r="DDU86" s="38"/>
      <c r="DDV86" s="38"/>
      <c r="DDW86" s="38"/>
      <c r="DDX86" s="39"/>
      <c r="DDY86" s="37" t="s">
        <v>118</v>
      </c>
      <c r="DDZ86" s="38"/>
      <c r="DEA86" s="38"/>
      <c r="DEB86" s="38"/>
      <c r="DEC86" s="38"/>
      <c r="DED86" s="38"/>
      <c r="DEE86" s="38"/>
      <c r="DEF86" s="38"/>
      <c r="DEG86" s="38"/>
      <c r="DEH86" s="38"/>
      <c r="DEI86" s="38"/>
      <c r="DEJ86" s="38"/>
      <c r="DEK86" s="38"/>
      <c r="DEL86" s="38"/>
      <c r="DEM86" s="38"/>
      <c r="DEN86" s="39"/>
      <c r="DEO86" s="37" t="s">
        <v>118</v>
      </c>
      <c r="DEP86" s="38"/>
      <c r="DEQ86" s="38"/>
      <c r="DER86" s="38"/>
      <c r="DES86" s="38"/>
      <c r="DET86" s="38"/>
      <c r="DEU86" s="38"/>
      <c r="DEV86" s="38"/>
      <c r="DEW86" s="38"/>
      <c r="DEX86" s="38"/>
      <c r="DEY86" s="38"/>
      <c r="DEZ86" s="38"/>
      <c r="DFA86" s="38"/>
      <c r="DFB86" s="38"/>
      <c r="DFC86" s="38"/>
      <c r="DFD86" s="39"/>
      <c r="DFE86" s="37" t="s">
        <v>118</v>
      </c>
      <c r="DFF86" s="38"/>
      <c r="DFG86" s="38"/>
      <c r="DFH86" s="38"/>
      <c r="DFI86" s="38"/>
      <c r="DFJ86" s="38"/>
      <c r="DFK86" s="38"/>
      <c r="DFL86" s="38"/>
      <c r="DFM86" s="38"/>
      <c r="DFN86" s="38"/>
      <c r="DFO86" s="38"/>
      <c r="DFP86" s="38"/>
      <c r="DFQ86" s="38"/>
      <c r="DFR86" s="38"/>
      <c r="DFS86" s="38"/>
      <c r="DFT86" s="39"/>
      <c r="DFU86" s="37" t="s">
        <v>118</v>
      </c>
      <c r="DFV86" s="38"/>
      <c r="DFW86" s="38"/>
      <c r="DFX86" s="38"/>
      <c r="DFY86" s="38"/>
      <c r="DFZ86" s="38"/>
      <c r="DGA86" s="38"/>
      <c r="DGB86" s="38"/>
      <c r="DGC86" s="38"/>
      <c r="DGD86" s="38"/>
      <c r="DGE86" s="38"/>
      <c r="DGF86" s="38"/>
      <c r="DGG86" s="38"/>
      <c r="DGH86" s="38"/>
      <c r="DGI86" s="38"/>
      <c r="DGJ86" s="39"/>
      <c r="DGK86" s="37" t="s">
        <v>118</v>
      </c>
      <c r="DGL86" s="38"/>
      <c r="DGM86" s="38"/>
      <c r="DGN86" s="38"/>
      <c r="DGO86" s="38"/>
      <c r="DGP86" s="38"/>
      <c r="DGQ86" s="38"/>
      <c r="DGR86" s="38"/>
      <c r="DGS86" s="38"/>
      <c r="DGT86" s="38"/>
      <c r="DGU86" s="38"/>
      <c r="DGV86" s="38"/>
      <c r="DGW86" s="38"/>
      <c r="DGX86" s="38"/>
      <c r="DGY86" s="38"/>
      <c r="DGZ86" s="39"/>
      <c r="DHA86" s="37" t="s">
        <v>118</v>
      </c>
      <c r="DHB86" s="38"/>
      <c r="DHC86" s="38"/>
      <c r="DHD86" s="38"/>
      <c r="DHE86" s="38"/>
      <c r="DHF86" s="38"/>
      <c r="DHG86" s="38"/>
      <c r="DHH86" s="38"/>
      <c r="DHI86" s="38"/>
      <c r="DHJ86" s="38"/>
      <c r="DHK86" s="38"/>
      <c r="DHL86" s="38"/>
      <c r="DHM86" s="38"/>
      <c r="DHN86" s="38"/>
      <c r="DHO86" s="38"/>
      <c r="DHP86" s="39"/>
      <c r="DHQ86" s="37" t="s">
        <v>118</v>
      </c>
      <c r="DHR86" s="38"/>
      <c r="DHS86" s="38"/>
      <c r="DHT86" s="38"/>
      <c r="DHU86" s="38"/>
      <c r="DHV86" s="38"/>
      <c r="DHW86" s="38"/>
      <c r="DHX86" s="38"/>
      <c r="DHY86" s="38"/>
      <c r="DHZ86" s="38"/>
      <c r="DIA86" s="38"/>
      <c r="DIB86" s="38"/>
      <c r="DIC86" s="38"/>
      <c r="DID86" s="38"/>
      <c r="DIE86" s="38"/>
      <c r="DIF86" s="39"/>
      <c r="DIG86" s="37" t="s">
        <v>118</v>
      </c>
      <c r="DIH86" s="38"/>
      <c r="DII86" s="38"/>
      <c r="DIJ86" s="38"/>
      <c r="DIK86" s="38"/>
      <c r="DIL86" s="38"/>
      <c r="DIM86" s="38"/>
      <c r="DIN86" s="38"/>
      <c r="DIO86" s="38"/>
      <c r="DIP86" s="38"/>
      <c r="DIQ86" s="38"/>
      <c r="DIR86" s="38"/>
      <c r="DIS86" s="38"/>
      <c r="DIT86" s="38"/>
      <c r="DIU86" s="38"/>
      <c r="DIV86" s="39"/>
      <c r="DIW86" s="37" t="s">
        <v>118</v>
      </c>
      <c r="DIX86" s="38"/>
      <c r="DIY86" s="38"/>
      <c r="DIZ86" s="38"/>
      <c r="DJA86" s="38"/>
      <c r="DJB86" s="38"/>
      <c r="DJC86" s="38"/>
      <c r="DJD86" s="38"/>
      <c r="DJE86" s="38"/>
      <c r="DJF86" s="38"/>
      <c r="DJG86" s="38"/>
      <c r="DJH86" s="38"/>
      <c r="DJI86" s="38"/>
      <c r="DJJ86" s="38"/>
      <c r="DJK86" s="38"/>
      <c r="DJL86" s="39"/>
      <c r="DJM86" s="37" t="s">
        <v>118</v>
      </c>
      <c r="DJN86" s="38"/>
      <c r="DJO86" s="38"/>
      <c r="DJP86" s="38"/>
      <c r="DJQ86" s="38"/>
      <c r="DJR86" s="38"/>
      <c r="DJS86" s="38"/>
      <c r="DJT86" s="38"/>
      <c r="DJU86" s="38"/>
      <c r="DJV86" s="38"/>
      <c r="DJW86" s="38"/>
      <c r="DJX86" s="38"/>
      <c r="DJY86" s="38"/>
      <c r="DJZ86" s="38"/>
      <c r="DKA86" s="38"/>
      <c r="DKB86" s="39"/>
      <c r="DKC86" s="37" t="s">
        <v>118</v>
      </c>
      <c r="DKD86" s="38"/>
      <c r="DKE86" s="38"/>
      <c r="DKF86" s="38"/>
      <c r="DKG86" s="38"/>
      <c r="DKH86" s="38"/>
      <c r="DKI86" s="38"/>
      <c r="DKJ86" s="38"/>
      <c r="DKK86" s="38"/>
      <c r="DKL86" s="38"/>
      <c r="DKM86" s="38"/>
      <c r="DKN86" s="38"/>
      <c r="DKO86" s="38"/>
      <c r="DKP86" s="38"/>
      <c r="DKQ86" s="38"/>
      <c r="DKR86" s="39"/>
      <c r="DKS86" s="37" t="s">
        <v>118</v>
      </c>
      <c r="DKT86" s="38"/>
      <c r="DKU86" s="38"/>
      <c r="DKV86" s="38"/>
      <c r="DKW86" s="38"/>
      <c r="DKX86" s="38"/>
      <c r="DKY86" s="38"/>
      <c r="DKZ86" s="38"/>
      <c r="DLA86" s="38"/>
      <c r="DLB86" s="38"/>
      <c r="DLC86" s="38"/>
      <c r="DLD86" s="38"/>
      <c r="DLE86" s="38"/>
      <c r="DLF86" s="38"/>
      <c r="DLG86" s="38"/>
      <c r="DLH86" s="39"/>
      <c r="DLI86" s="37" t="s">
        <v>118</v>
      </c>
      <c r="DLJ86" s="38"/>
      <c r="DLK86" s="38"/>
      <c r="DLL86" s="38"/>
      <c r="DLM86" s="38"/>
      <c r="DLN86" s="38"/>
      <c r="DLO86" s="38"/>
      <c r="DLP86" s="38"/>
      <c r="DLQ86" s="38"/>
      <c r="DLR86" s="38"/>
      <c r="DLS86" s="38"/>
      <c r="DLT86" s="38"/>
      <c r="DLU86" s="38"/>
      <c r="DLV86" s="38"/>
      <c r="DLW86" s="38"/>
      <c r="DLX86" s="39"/>
      <c r="DLY86" s="37" t="s">
        <v>118</v>
      </c>
      <c r="DLZ86" s="38"/>
      <c r="DMA86" s="38"/>
      <c r="DMB86" s="38"/>
      <c r="DMC86" s="38"/>
      <c r="DMD86" s="38"/>
      <c r="DME86" s="38"/>
      <c r="DMF86" s="38"/>
      <c r="DMG86" s="38"/>
      <c r="DMH86" s="38"/>
      <c r="DMI86" s="38"/>
      <c r="DMJ86" s="38"/>
      <c r="DMK86" s="38"/>
      <c r="DML86" s="38"/>
      <c r="DMM86" s="38"/>
      <c r="DMN86" s="39"/>
      <c r="DMO86" s="37" t="s">
        <v>118</v>
      </c>
      <c r="DMP86" s="38"/>
      <c r="DMQ86" s="38"/>
      <c r="DMR86" s="38"/>
      <c r="DMS86" s="38"/>
      <c r="DMT86" s="38"/>
      <c r="DMU86" s="38"/>
      <c r="DMV86" s="38"/>
      <c r="DMW86" s="38"/>
      <c r="DMX86" s="38"/>
      <c r="DMY86" s="38"/>
      <c r="DMZ86" s="38"/>
      <c r="DNA86" s="38"/>
      <c r="DNB86" s="38"/>
      <c r="DNC86" s="38"/>
      <c r="DND86" s="39"/>
      <c r="DNE86" s="37" t="s">
        <v>118</v>
      </c>
      <c r="DNF86" s="38"/>
      <c r="DNG86" s="38"/>
      <c r="DNH86" s="38"/>
      <c r="DNI86" s="38"/>
      <c r="DNJ86" s="38"/>
      <c r="DNK86" s="38"/>
      <c r="DNL86" s="38"/>
      <c r="DNM86" s="38"/>
      <c r="DNN86" s="38"/>
      <c r="DNO86" s="38"/>
      <c r="DNP86" s="38"/>
      <c r="DNQ86" s="38"/>
      <c r="DNR86" s="38"/>
      <c r="DNS86" s="38"/>
      <c r="DNT86" s="39"/>
      <c r="DNU86" s="37" t="s">
        <v>118</v>
      </c>
      <c r="DNV86" s="38"/>
      <c r="DNW86" s="38"/>
      <c r="DNX86" s="38"/>
      <c r="DNY86" s="38"/>
      <c r="DNZ86" s="38"/>
      <c r="DOA86" s="38"/>
      <c r="DOB86" s="38"/>
      <c r="DOC86" s="38"/>
      <c r="DOD86" s="38"/>
      <c r="DOE86" s="38"/>
      <c r="DOF86" s="38"/>
      <c r="DOG86" s="38"/>
      <c r="DOH86" s="38"/>
      <c r="DOI86" s="38"/>
      <c r="DOJ86" s="39"/>
      <c r="DOK86" s="37" t="s">
        <v>118</v>
      </c>
      <c r="DOL86" s="38"/>
      <c r="DOM86" s="38"/>
      <c r="DON86" s="38"/>
      <c r="DOO86" s="38"/>
      <c r="DOP86" s="38"/>
      <c r="DOQ86" s="38"/>
      <c r="DOR86" s="38"/>
      <c r="DOS86" s="38"/>
      <c r="DOT86" s="38"/>
      <c r="DOU86" s="38"/>
      <c r="DOV86" s="38"/>
      <c r="DOW86" s="38"/>
      <c r="DOX86" s="38"/>
      <c r="DOY86" s="38"/>
      <c r="DOZ86" s="39"/>
      <c r="DPA86" s="37" t="s">
        <v>118</v>
      </c>
      <c r="DPB86" s="38"/>
      <c r="DPC86" s="38"/>
      <c r="DPD86" s="38"/>
      <c r="DPE86" s="38"/>
      <c r="DPF86" s="38"/>
      <c r="DPG86" s="38"/>
      <c r="DPH86" s="38"/>
      <c r="DPI86" s="38"/>
      <c r="DPJ86" s="38"/>
      <c r="DPK86" s="38"/>
      <c r="DPL86" s="38"/>
      <c r="DPM86" s="38"/>
      <c r="DPN86" s="38"/>
      <c r="DPO86" s="38"/>
      <c r="DPP86" s="39"/>
      <c r="DPQ86" s="37" t="s">
        <v>118</v>
      </c>
      <c r="DPR86" s="38"/>
      <c r="DPS86" s="38"/>
      <c r="DPT86" s="38"/>
      <c r="DPU86" s="38"/>
      <c r="DPV86" s="38"/>
      <c r="DPW86" s="38"/>
      <c r="DPX86" s="38"/>
      <c r="DPY86" s="38"/>
      <c r="DPZ86" s="38"/>
      <c r="DQA86" s="38"/>
      <c r="DQB86" s="38"/>
      <c r="DQC86" s="38"/>
      <c r="DQD86" s="38"/>
      <c r="DQE86" s="38"/>
      <c r="DQF86" s="39"/>
      <c r="DQG86" s="37" t="s">
        <v>118</v>
      </c>
      <c r="DQH86" s="38"/>
      <c r="DQI86" s="38"/>
      <c r="DQJ86" s="38"/>
      <c r="DQK86" s="38"/>
      <c r="DQL86" s="38"/>
      <c r="DQM86" s="38"/>
      <c r="DQN86" s="38"/>
      <c r="DQO86" s="38"/>
      <c r="DQP86" s="38"/>
      <c r="DQQ86" s="38"/>
      <c r="DQR86" s="38"/>
      <c r="DQS86" s="38"/>
      <c r="DQT86" s="38"/>
      <c r="DQU86" s="38"/>
      <c r="DQV86" s="39"/>
      <c r="DQW86" s="37" t="s">
        <v>118</v>
      </c>
      <c r="DQX86" s="38"/>
      <c r="DQY86" s="38"/>
      <c r="DQZ86" s="38"/>
      <c r="DRA86" s="38"/>
      <c r="DRB86" s="38"/>
      <c r="DRC86" s="38"/>
      <c r="DRD86" s="38"/>
      <c r="DRE86" s="38"/>
      <c r="DRF86" s="38"/>
      <c r="DRG86" s="38"/>
      <c r="DRH86" s="38"/>
      <c r="DRI86" s="38"/>
      <c r="DRJ86" s="38"/>
      <c r="DRK86" s="38"/>
      <c r="DRL86" s="39"/>
      <c r="DRM86" s="37" t="s">
        <v>118</v>
      </c>
      <c r="DRN86" s="38"/>
      <c r="DRO86" s="38"/>
      <c r="DRP86" s="38"/>
      <c r="DRQ86" s="38"/>
      <c r="DRR86" s="38"/>
      <c r="DRS86" s="38"/>
      <c r="DRT86" s="38"/>
      <c r="DRU86" s="38"/>
      <c r="DRV86" s="38"/>
      <c r="DRW86" s="38"/>
      <c r="DRX86" s="38"/>
      <c r="DRY86" s="38"/>
      <c r="DRZ86" s="38"/>
      <c r="DSA86" s="38"/>
      <c r="DSB86" s="39"/>
      <c r="DSC86" s="37" t="s">
        <v>118</v>
      </c>
      <c r="DSD86" s="38"/>
      <c r="DSE86" s="38"/>
      <c r="DSF86" s="38"/>
      <c r="DSG86" s="38"/>
      <c r="DSH86" s="38"/>
      <c r="DSI86" s="38"/>
      <c r="DSJ86" s="38"/>
      <c r="DSK86" s="38"/>
      <c r="DSL86" s="38"/>
      <c r="DSM86" s="38"/>
      <c r="DSN86" s="38"/>
      <c r="DSO86" s="38"/>
      <c r="DSP86" s="38"/>
      <c r="DSQ86" s="38"/>
      <c r="DSR86" s="39"/>
      <c r="DSS86" s="37" t="s">
        <v>118</v>
      </c>
      <c r="DST86" s="38"/>
      <c r="DSU86" s="38"/>
      <c r="DSV86" s="38"/>
      <c r="DSW86" s="38"/>
      <c r="DSX86" s="38"/>
      <c r="DSY86" s="38"/>
      <c r="DSZ86" s="38"/>
      <c r="DTA86" s="38"/>
      <c r="DTB86" s="38"/>
      <c r="DTC86" s="38"/>
      <c r="DTD86" s="38"/>
      <c r="DTE86" s="38"/>
      <c r="DTF86" s="38"/>
      <c r="DTG86" s="38"/>
      <c r="DTH86" s="39"/>
      <c r="DTI86" s="37" t="s">
        <v>118</v>
      </c>
      <c r="DTJ86" s="38"/>
      <c r="DTK86" s="38"/>
      <c r="DTL86" s="38"/>
      <c r="DTM86" s="38"/>
      <c r="DTN86" s="38"/>
      <c r="DTO86" s="38"/>
      <c r="DTP86" s="38"/>
      <c r="DTQ86" s="38"/>
      <c r="DTR86" s="38"/>
      <c r="DTS86" s="38"/>
      <c r="DTT86" s="38"/>
      <c r="DTU86" s="38"/>
      <c r="DTV86" s="38"/>
      <c r="DTW86" s="38"/>
      <c r="DTX86" s="39"/>
      <c r="DTY86" s="37" t="s">
        <v>118</v>
      </c>
      <c r="DTZ86" s="38"/>
      <c r="DUA86" s="38"/>
      <c r="DUB86" s="38"/>
      <c r="DUC86" s="38"/>
      <c r="DUD86" s="38"/>
      <c r="DUE86" s="38"/>
      <c r="DUF86" s="38"/>
      <c r="DUG86" s="38"/>
      <c r="DUH86" s="38"/>
      <c r="DUI86" s="38"/>
      <c r="DUJ86" s="38"/>
      <c r="DUK86" s="38"/>
      <c r="DUL86" s="38"/>
      <c r="DUM86" s="38"/>
      <c r="DUN86" s="39"/>
      <c r="DUO86" s="37" t="s">
        <v>118</v>
      </c>
      <c r="DUP86" s="38"/>
      <c r="DUQ86" s="38"/>
      <c r="DUR86" s="38"/>
      <c r="DUS86" s="38"/>
      <c r="DUT86" s="38"/>
      <c r="DUU86" s="38"/>
      <c r="DUV86" s="38"/>
      <c r="DUW86" s="38"/>
      <c r="DUX86" s="38"/>
      <c r="DUY86" s="38"/>
      <c r="DUZ86" s="38"/>
      <c r="DVA86" s="38"/>
      <c r="DVB86" s="38"/>
      <c r="DVC86" s="38"/>
      <c r="DVD86" s="39"/>
      <c r="DVE86" s="37" t="s">
        <v>118</v>
      </c>
      <c r="DVF86" s="38"/>
      <c r="DVG86" s="38"/>
      <c r="DVH86" s="38"/>
      <c r="DVI86" s="38"/>
      <c r="DVJ86" s="38"/>
      <c r="DVK86" s="38"/>
      <c r="DVL86" s="38"/>
      <c r="DVM86" s="38"/>
      <c r="DVN86" s="38"/>
      <c r="DVO86" s="38"/>
      <c r="DVP86" s="38"/>
      <c r="DVQ86" s="38"/>
      <c r="DVR86" s="38"/>
      <c r="DVS86" s="38"/>
      <c r="DVT86" s="39"/>
      <c r="DVU86" s="37" t="s">
        <v>118</v>
      </c>
      <c r="DVV86" s="38"/>
      <c r="DVW86" s="38"/>
      <c r="DVX86" s="38"/>
      <c r="DVY86" s="38"/>
      <c r="DVZ86" s="38"/>
      <c r="DWA86" s="38"/>
      <c r="DWB86" s="38"/>
      <c r="DWC86" s="38"/>
      <c r="DWD86" s="38"/>
      <c r="DWE86" s="38"/>
      <c r="DWF86" s="38"/>
      <c r="DWG86" s="38"/>
      <c r="DWH86" s="38"/>
      <c r="DWI86" s="38"/>
      <c r="DWJ86" s="39"/>
      <c r="DWK86" s="37" t="s">
        <v>118</v>
      </c>
      <c r="DWL86" s="38"/>
      <c r="DWM86" s="38"/>
      <c r="DWN86" s="38"/>
      <c r="DWO86" s="38"/>
      <c r="DWP86" s="38"/>
      <c r="DWQ86" s="38"/>
      <c r="DWR86" s="38"/>
      <c r="DWS86" s="38"/>
      <c r="DWT86" s="38"/>
      <c r="DWU86" s="38"/>
      <c r="DWV86" s="38"/>
      <c r="DWW86" s="38"/>
      <c r="DWX86" s="38"/>
      <c r="DWY86" s="38"/>
      <c r="DWZ86" s="39"/>
      <c r="DXA86" s="37" t="s">
        <v>118</v>
      </c>
      <c r="DXB86" s="38"/>
      <c r="DXC86" s="38"/>
      <c r="DXD86" s="38"/>
      <c r="DXE86" s="38"/>
      <c r="DXF86" s="38"/>
      <c r="DXG86" s="38"/>
      <c r="DXH86" s="38"/>
      <c r="DXI86" s="38"/>
      <c r="DXJ86" s="38"/>
      <c r="DXK86" s="38"/>
      <c r="DXL86" s="38"/>
      <c r="DXM86" s="38"/>
      <c r="DXN86" s="38"/>
      <c r="DXO86" s="38"/>
      <c r="DXP86" s="39"/>
      <c r="DXQ86" s="37" t="s">
        <v>118</v>
      </c>
      <c r="DXR86" s="38"/>
      <c r="DXS86" s="38"/>
      <c r="DXT86" s="38"/>
      <c r="DXU86" s="38"/>
      <c r="DXV86" s="38"/>
      <c r="DXW86" s="38"/>
      <c r="DXX86" s="38"/>
      <c r="DXY86" s="38"/>
      <c r="DXZ86" s="38"/>
      <c r="DYA86" s="38"/>
      <c r="DYB86" s="38"/>
      <c r="DYC86" s="38"/>
      <c r="DYD86" s="38"/>
      <c r="DYE86" s="38"/>
      <c r="DYF86" s="39"/>
      <c r="DYG86" s="37" t="s">
        <v>118</v>
      </c>
      <c r="DYH86" s="38"/>
      <c r="DYI86" s="38"/>
      <c r="DYJ86" s="38"/>
      <c r="DYK86" s="38"/>
      <c r="DYL86" s="38"/>
      <c r="DYM86" s="38"/>
      <c r="DYN86" s="38"/>
      <c r="DYO86" s="38"/>
      <c r="DYP86" s="38"/>
      <c r="DYQ86" s="38"/>
      <c r="DYR86" s="38"/>
      <c r="DYS86" s="38"/>
      <c r="DYT86" s="38"/>
      <c r="DYU86" s="38"/>
      <c r="DYV86" s="39"/>
      <c r="DYW86" s="37" t="s">
        <v>118</v>
      </c>
      <c r="DYX86" s="38"/>
      <c r="DYY86" s="38"/>
      <c r="DYZ86" s="38"/>
      <c r="DZA86" s="38"/>
      <c r="DZB86" s="38"/>
      <c r="DZC86" s="38"/>
      <c r="DZD86" s="38"/>
      <c r="DZE86" s="38"/>
      <c r="DZF86" s="38"/>
      <c r="DZG86" s="38"/>
      <c r="DZH86" s="38"/>
      <c r="DZI86" s="38"/>
      <c r="DZJ86" s="38"/>
      <c r="DZK86" s="38"/>
      <c r="DZL86" s="39"/>
      <c r="DZM86" s="37" t="s">
        <v>118</v>
      </c>
      <c r="DZN86" s="38"/>
      <c r="DZO86" s="38"/>
      <c r="DZP86" s="38"/>
      <c r="DZQ86" s="38"/>
      <c r="DZR86" s="38"/>
      <c r="DZS86" s="38"/>
      <c r="DZT86" s="38"/>
      <c r="DZU86" s="38"/>
      <c r="DZV86" s="38"/>
      <c r="DZW86" s="38"/>
      <c r="DZX86" s="38"/>
      <c r="DZY86" s="38"/>
      <c r="DZZ86" s="38"/>
      <c r="EAA86" s="38"/>
      <c r="EAB86" s="39"/>
      <c r="EAC86" s="37" t="s">
        <v>118</v>
      </c>
      <c r="EAD86" s="38"/>
      <c r="EAE86" s="38"/>
      <c r="EAF86" s="38"/>
      <c r="EAG86" s="38"/>
      <c r="EAH86" s="38"/>
      <c r="EAI86" s="38"/>
      <c r="EAJ86" s="38"/>
      <c r="EAK86" s="38"/>
      <c r="EAL86" s="38"/>
      <c r="EAM86" s="38"/>
      <c r="EAN86" s="38"/>
      <c r="EAO86" s="38"/>
      <c r="EAP86" s="38"/>
      <c r="EAQ86" s="38"/>
      <c r="EAR86" s="39"/>
      <c r="EAS86" s="37" t="s">
        <v>118</v>
      </c>
      <c r="EAT86" s="38"/>
      <c r="EAU86" s="38"/>
      <c r="EAV86" s="38"/>
      <c r="EAW86" s="38"/>
      <c r="EAX86" s="38"/>
      <c r="EAY86" s="38"/>
      <c r="EAZ86" s="38"/>
      <c r="EBA86" s="38"/>
      <c r="EBB86" s="38"/>
      <c r="EBC86" s="38"/>
      <c r="EBD86" s="38"/>
      <c r="EBE86" s="38"/>
      <c r="EBF86" s="38"/>
      <c r="EBG86" s="38"/>
      <c r="EBH86" s="39"/>
      <c r="EBI86" s="37" t="s">
        <v>118</v>
      </c>
      <c r="EBJ86" s="38"/>
      <c r="EBK86" s="38"/>
      <c r="EBL86" s="38"/>
      <c r="EBM86" s="38"/>
      <c r="EBN86" s="38"/>
      <c r="EBO86" s="38"/>
      <c r="EBP86" s="38"/>
      <c r="EBQ86" s="38"/>
      <c r="EBR86" s="38"/>
      <c r="EBS86" s="38"/>
      <c r="EBT86" s="38"/>
      <c r="EBU86" s="38"/>
      <c r="EBV86" s="38"/>
      <c r="EBW86" s="38"/>
      <c r="EBX86" s="39"/>
      <c r="EBY86" s="37" t="s">
        <v>118</v>
      </c>
      <c r="EBZ86" s="38"/>
      <c r="ECA86" s="38"/>
      <c r="ECB86" s="38"/>
      <c r="ECC86" s="38"/>
      <c r="ECD86" s="38"/>
      <c r="ECE86" s="38"/>
      <c r="ECF86" s="38"/>
      <c r="ECG86" s="38"/>
      <c r="ECH86" s="38"/>
      <c r="ECI86" s="38"/>
      <c r="ECJ86" s="38"/>
      <c r="ECK86" s="38"/>
      <c r="ECL86" s="38"/>
      <c r="ECM86" s="38"/>
      <c r="ECN86" s="39"/>
      <c r="ECO86" s="37" t="s">
        <v>118</v>
      </c>
      <c r="ECP86" s="38"/>
      <c r="ECQ86" s="38"/>
      <c r="ECR86" s="38"/>
      <c r="ECS86" s="38"/>
      <c r="ECT86" s="38"/>
      <c r="ECU86" s="38"/>
      <c r="ECV86" s="38"/>
      <c r="ECW86" s="38"/>
      <c r="ECX86" s="38"/>
      <c r="ECY86" s="38"/>
      <c r="ECZ86" s="38"/>
      <c r="EDA86" s="38"/>
      <c r="EDB86" s="38"/>
      <c r="EDC86" s="38"/>
      <c r="EDD86" s="39"/>
      <c r="EDE86" s="37" t="s">
        <v>118</v>
      </c>
      <c r="EDF86" s="38"/>
      <c r="EDG86" s="38"/>
      <c r="EDH86" s="38"/>
      <c r="EDI86" s="38"/>
      <c r="EDJ86" s="38"/>
      <c r="EDK86" s="38"/>
      <c r="EDL86" s="38"/>
      <c r="EDM86" s="38"/>
      <c r="EDN86" s="38"/>
      <c r="EDO86" s="38"/>
      <c r="EDP86" s="38"/>
      <c r="EDQ86" s="38"/>
      <c r="EDR86" s="38"/>
      <c r="EDS86" s="38"/>
      <c r="EDT86" s="39"/>
      <c r="EDU86" s="37" t="s">
        <v>118</v>
      </c>
      <c r="EDV86" s="38"/>
      <c r="EDW86" s="38"/>
      <c r="EDX86" s="38"/>
      <c r="EDY86" s="38"/>
      <c r="EDZ86" s="38"/>
      <c r="EEA86" s="38"/>
      <c r="EEB86" s="38"/>
      <c r="EEC86" s="38"/>
      <c r="EED86" s="38"/>
      <c r="EEE86" s="38"/>
      <c r="EEF86" s="38"/>
      <c r="EEG86" s="38"/>
      <c r="EEH86" s="38"/>
      <c r="EEI86" s="38"/>
      <c r="EEJ86" s="39"/>
      <c r="EEK86" s="37" t="s">
        <v>118</v>
      </c>
      <c r="EEL86" s="38"/>
      <c r="EEM86" s="38"/>
      <c r="EEN86" s="38"/>
      <c r="EEO86" s="38"/>
      <c r="EEP86" s="38"/>
      <c r="EEQ86" s="38"/>
      <c r="EER86" s="38"/>
      <c r="EES86" s="38"/>
      <c r="EET86" s="38"/>
      <c r="EEU86" s="38"/>
      <c r="EEV86" s="38"/>
      <c r="EEW86" s="38"/>
      <c r="EEX86" s="38"/>
      <c r="EEY86" s="38"/>
      <c r="EEZ86" s="39"/>
      <c r="EFA86" s="37" t="s">
        <v>118</v>
      </c>
      <c r="EFB86" s="38"/>
      <c r="EFC86" s="38"/>
      <c r="EFD86" s="38"/>
      <c r="EFE86" s="38"/>
      <c r="EFF86" s="38"/>
      <c r="EFG86" s="38"/>
      <c r="EFH86" s="38"/>
      <c r="EFI86" s="38"/>
      <c r="EFJ86" s="38"/>
      <c r="EFK86" s="38"/>
      <c r="EFL86" s="38"/>
      <c r="EFM86" s="38"/>
      <c r="EFN86" s="38"/>
      <c r="EFO86" s="38"/>
      <c r="EFP86" s="39"/>
      <c r="EFQ86" s="37" t="s">
        <v>118</v>
      </c>
      <c r="EFR86" s="38"/>
      <c r="EFS86" s="38"/>
      <c r="EFT86" s="38"/>
      <c r="EFU86" s="38"/>
      <c r="EFV86" s="38"/>
      <c r="EFW86" s="38"/>
      <c r="EFX86" s="38"/>
      <c r="EFY86" s="38"/>
      <c r="EFZ86" s="38"/>
      <c r="EGA86" s="38"/>
      <c r="EGB86" s="38"/>
      <c r="EGC86" s="38"/>
      <c r="EGD86" s="38"/>
      <c r="EGE86" s="38"/>
      <c r="EGF86" s="39"/>
      <c r="EGG86" s="37" t="s">
        <v>118</v>
      </c>
      <c r="EGH86" s="38"/>
      <c r="EGI86" s="38"/>
      <c r="EGJ86" s="38"/>
      <c r="EGK86" s="38"/>
      <c r="EGL86" s="38"/>
      <c r="EGM86" s="38"/>
      <c r="EGN86" s="38"/>
      <c r="EGO86" s="38"/>
      <c r="EGP86" s="38"/>
      <c r="EGQ86" s="38"/>
      <c r="EGR86" s="38"/>
      <c r="EGS86" s="38"/>
      <c r="EGT86" s="38"/>
      <c r="EGU86" s="38"/>
      <c r="EGV86" s="39"/>
      <c r="EGW86" s="37" t="s">
        <v>118</v>
      </c>
      <c r="EGX86" s="38"/>
      <c r="EGY86" s="38"/>
      <c r="EGZ86" s="38"/>
      <c r="EHA86" s="38"/>
      <c r="EHB86" s="38"/>
      <c r="EHC86" s="38"/>
      <c r="EHD86" s="38"/>
      <c r="EHE86" s="38"/>
      <c r="EHF86" s="38"/>
      <c r="EHG86" s="38"/>
      <c r="EHH86" s="38"/>
      <c r="EHI86" s="38"/>
      <c r="EHJ86" s="38"/>
      <c r="EHK86" s="38"/>
      <c r="EHL86" s="39"/>
      <c r="EHM86" s="37" t="s">
        <v>118</v>
      </c>
      <c r="EHN86" s="38"/>
      <c r="EHO86" s="38"/>
      <c r="EHP86" s="38"/>
      <c r="EHQ86" s="38"/>
      <c r="EHR86" s="38"/>
      <c r="EHS86" s="38"/>
      <c r="EHT86" s="38"/>
      <c r="EHU86" s="38"/>
      <c r="EHV86" s="38"/>
      <c r="EHW86" s="38"/>
      <c r="EHX86" s="38"/>
      <c r="EHY86" s="38"/>
      <c r="EHZ86" s="38"/>
      <c r="EIA86" s="38"/>
      <c r="EIB86" s="39"/>
      <c r="EIC86" s="37" t="s">
        <v>118</v>
      </c>
      <c r="EID86" s="38"/>
      <c r="EIE86" s="38"/>
      <c r="EIF86" s="38"/>
      <c r="EIG86" s="38"/>
      <c r="EIH86" s="38"/>
      <c r="EII86" s="38"/>
      <c r="EIJ86" s="38"/>
      <c r="EIK86" s="38"/>
      <c r="EIL86" s="38"/>
      <c r="EIM86" s="38"/>
      <c r="EIN86" s="38"/>
      <c r="EIO86" s="38"/>
      <c r="EIP86" s="38"/>
      <c r="EIQ86" s="38"/>
      <c r="EIR86" s="39"/>
      <c r="EIS86" s="37" t="s">
        <v>118</v>
      </c>
      <c r="EIT86" s="38"/>
      <c r="EIU86" s="38"/>
      <c r="EIV86" s="38"/>
      <c r="EIW86" s="38"/>
      <c r="EIX86" s="38"/>
      <c r="EIY86" s="38"/>
      <c r="EIZ86" s="38"/>
      <c r="EJA86" s="38"/>
      <c r="EJB86" s="38"/>
      <c r="EJC86" s="38"/>
      <c r="EJD86" s="38"/>
      <c r="EJE86" s="38"/>
      <c r="EJF86" s="38"/>
      <c r="EJG86" s="38"/>
      <c r="EJH86" s="39"/>
      <c r="EJI86" s="37" t="s">
        <v>118</v>
      </c>
      <c r="EJJ86" s="38"/>
      <c r="EJK86" s="38"/>
      <c r="EJL86" s="38"/>
      <c r="EJM86" s="38"/>
      <c r="EJN86" s="38"/>
      <c r="EJO86" s="38"/>
      <c r="EJP86" s="38"/>
      <c r="EJQ86" s="38"/>
      <c r="EJR86" s="38"/>
      <c r="EJS86" s="38"/>
      <c r="EJT86" s="38"/>
      <c r="EJU86" s="38"/>
      <c r="EJV86" s="38"/>
      <c r="EJW86" s="38"/>
      <c r="EJX86" s="39"/>
      <c r="EJY86" s="37" t="s">
        <v>118</v>
      </c>
      <c r="EJZ86" s="38"/>
      <c r="EKA86" s="38"/>
      <c r="EKB86" s="38"/>
      <c r="EKC86" s="38"/>
      <c r="EKD86" s="38"/>
      <c r="EKE86" s="38"/>
      <c r="EKF86" s="38"/>
      <c r="EKG86" s="38"/>
      <c r="EKH86" s="38"/>
      <c r="EKI86" s="38"/>
      <c r="EKJ86" s="38"/>
      <c r="EKK86" s="38"/>
      <c r="EKL86" s="38"/>
      <c r="EKM86" s="38"/>
      <c r="EKN86" s="39"/>
      <c r="EKO86" s="37" t="s">
        <v>118</v>
      </c>
      <c r="EKP86" s="38"/>
      <c r="EKQ86" s="38"/>
      <c r="EKR86" s="38"/>
      <c r="EKS86" s="38"/>
      <c r="EKT86" s="38"/>
      <c r="EKU86" s="38"/>
      <c r="EKV86" s="38"/>
      <c r="EKW86" s="38"/>
      <c r="EKX86" s="38"/>
      <c r="EKY86" s="38"/>
      <c r="EKZ86" s="38"/>
      <c r="ELA86" s="38"/>
      <c r="ELB86" s="38"/>
      <c r="ELC86" s="38"/>
      <c r="ELD86" s="39"/>
      <c r="ELE86" s="37" t="s">
        <v>118</v>
      </c>
      <c r="ELF86" s="38"/>
      <c r="ELG86" s="38"/>
      <c r="ELH86" s="38"/>
      <c r="ELI86" s="38"/>
      <c r="ELJ86" s="38"/>
      <c r="ELK86" s="38"/>
      <c r="ELL86" s="38"/>
      <c r="ELM86" s="38"/>
      <c r="ELN86" s="38"/>
      <c r="ELO86" s="38"/>
      <c r="ELP86" s="38"/>
      <c r="ELQ86" s="38"/>
      <c r="ELR86" s="38"/>
      <c r="ELS86" s="38"/>
      <c r="ELT86" s="39"/>
      <c r="ELU86" s="37" t="s">
        <v>118</v>
      </c>
      <c r="ELV86" s="38"/>
      <c r="ELW86" s="38"/>
      <c r="ELX86" s="38"/>
      <c r="ELY86" s="38"/>
      <c r="ELZ86" s="38"/>
      <c r="EMA86" s="38"/>
      <c r="EMB86" s="38"/>
      <c r="EMC86" s="38"/>
      <c r="EMD86" s="38"/>
      <c r="EME86" s="38"/>
      <c r="EMF86" s="38"/>
      <c r="EMG86" s="38"/>
      <c r="EMH86" s="38"/>
      <c r="EMI86" s="38"/>
      <c r="EMJ86" s="39"/>
      <c r="EMK86" s="37" t="s">
        <v>118</v>
      </c>
      <c r="EML86" s="38"/>
      <c r="EMM86" s="38"/>
      <c r="EMN86" s="38"/>
      <c r="EMO86" s="38"/>
      <c r="EMP86" s="38"/>
      <c r="EMQ86" s="38"/>
      <c r="EMR86" s="38"/>
      <c r="EMS86" s="38"/>
      <c r="EMT86" s="38"/>
      <c r="EMU86" s="38"/>
      <c r="EMV86" s="38"/>
      <c r="EMW86" s="38"/>
      <c r="EMX86" s="38"/>
      <c r="EMY86" s="38"/>
      <c r="EMZ86" s="39"/>
      <c r="ENA86" s="37" t="s">
        <v>118</v>
      </c>
      <c r="ENB86" s="38"/>
      <c r="ENC86" s="38"/>
      <c r="END86" s="38"/>
      <c r="ENE86" s="38"/>
      <c r="ENF86" s="38"/>
      <c r="ENG86" s="38"/>
      <c r="ENH86" s="38"/>
      <c r="ENI86" s="38"/>
      <c r="ENJ86" s="38"/>
      <c r="ENK86" s="38"/>
      <c r="ENL86" s="38"/>
      <c r="ENM86" s="38"/>
      <c r="ENN86" s="38"/>
      <c r="ENO86" s="38"/>
      <c r="ENP86" s="39"/>
      <c r="ENQ86" s="37" t="s">
        <v>118</v>
      </c>
      <c r="ENR86" s="38"/>
      <c r="ENS86" s="38"/>
      <c r="ENT86" s="38"/>
      <c r="ENU86" s="38"/>
      <c r="ENV86" s="38"/>
      <c r="ENW86" s="38"/>
      <c r="ENX86" s="38"/>
      <c r="ENY86" s="38"/>
      <c r="ENZ86" s="38"/>
      <c r="EOA86" s="38"/>
      <c r="EOB86" s="38"/>
      <c r="EOC86" s="38"/>
      <c r="EOD86" s="38"/>
      <c r="EOE86" s="38"/>
      <c r="EOF86" s="39"/>
      <c r="EOG86" s="37" t="s">
        <v>118</v>
      </c>
      <c r="EOH86" s="38"/>
      <c r="EOI86" s="38"/>
      <c r="EOJ86" s="38"/>
      <c r="EOK86" s="38"/>
      <c r="EOL86" s="38"/>
      <c r="EOM86" s="38"/>
      <c r="EON86" s="38"/>
      <c r="EOO86" s="38"/>
      <c r="EOP86" s="38"/>
      <c r="EOQ86" s="38"/>
      <c r="EOR86" s="38"/>
      <c r="EOS86" s="38"/>
      <c r="EOT86" s="38"/>
      <c r="EOU86" s="38"/>
      <c r="EOV86" s="39"/>
      <c r="EOW86" s="37" t="s">
        <v>118</v>
      </c>
      <c r="EOX86" s="38"/>
      <c r="EOY86" s="38"/>
      <c r="EOZ86" s="38"/>
      <c r="EPA86" s="38"/>
      <c r="EPB86" s="38"/>
      <c r="EPC86" s="38"/>
      <c r="EPD86" s="38"/>
      <c r="EPE86" s="38"/>
      <c r="EPF86" s="38"/>
      <c r="EPG86" s="38"/>
      <c r="EPH86" s="38"/>
      <c r="EPI86" s="38"/>
      <c r="EPJ86" s="38"/>
      <c r="EPK86" s="38"/>
      <c r="EPL86" s="39"/>
      <c r="EPM86" s="37" t="s">
        <v>118</v>
      </c>
      <c r="EPN86" s="38"/>
      <c r="EPO86" s="38"/>
      <c r="EPP86" s="38"/>
      <c r="EPQ86" s="38"/>
      <c r="EPR86" s="38"/>
      <c r="EPS86" s="38"/>
      <c r="EPT86" s="38"/>
      <c r="EPU86" s="38"/>
      <c r="EPV86" s="38"/>
      <c r="EPW86" s="38"/>
      <c r="EPX86" s="38"/>
      <c r="EPY86" s="38"/>
      <c r="EPZ86" s="38"/>
      <c r="EQA86" s="38"/>
      <c r="EQB86" s="39"/>
      <c r="EQC86" s="37" t="s">
        <v>118</v>
      </c>
      <c r="EQD86" s="38"/>
      <c r="EQE86" s="38"/>
      <c r="EQF86" s="38"/>
      <c r="EQG86" s="38"/>
      <c r="EQH86" s="38"/>
      <c r="EQI86" s="38"/>
      <c r="EQJ86" s="38"/>
      <c r="EQK86" s="38"/>
      <c r="EQL86" s="38"/>
      <c r="EQM86" s="38"/>
      <c r="EQN86" s="38"/>
      <c r="EQO86" s="38"/>
      <c r="EQP86" s="38"/>
      <c r="EQQ86" s="38"/>
      <c r="EQR86" s="39"/>
      <c r="EQS86" s="37" t="s">
        <v>118</v>
      </c>
      <c r="EQT86" s="38"/>
      <c r="EQU86" s="38"/>
      <c r="EQV86" s="38"/>
      <c r="EQW86" s="38"/>
      <c r="EQX86" s="38"/>
      <c r="EQY86" s="38"/>
      <c r="EQZ86" s="38"/>
      <c r="ERA86" s="38"/>
      <c r="ERB86" s="38"/>
      <c r="ERC86" s="38"/>
      <c r="ERD86" s="38"/>
      <c r="ERE86" s="38"/>
      <c r="ERF86" s="38"/>
      <c r="ERG86" s="38"/>
      <c r="ERH86" s="39"/>
      <c r="ERI86" s="37" t="s">
        <v>118</v>
      </c>
      <c r="ERJ86" s="38"/>
      <c r="ERK86" s="38"/>
      <c r="ERL86" s="38"/>
      <c r="ERM86" s="38"/>
      <c r="ERN86" s="38"/>
      <c r="ERO86" s="38"/>
      <c r="ERP86" s="38"/>
      <c r="ERQ86" s="38"/>
      <c r="ERR86" s="38"/>
      <c r="ERS86" s="38"/>
      <c r="ERT86" s="38"/>
      <c r="ERU86" s="38"/>
      <c r="ERV86" s="38"/>
      <c r="ERW86" s="38"/>
      <c r="ERX86" s="39"/>
      <c r="ERY86" s="37" t="s">
        <v>118</v>
      </c>
      <c r="ERZ86" s="38"/>
      <c r="ESA86" s="38"/>
      <c r="ESB86" s="38"/>
      <c r="ESC86" s="38"/>
      <c r="ESD86" s="38"/>
      <c r="ESE86" s="38"/>
      <c r="ESF86" s="38"/>
      <c r="ESG86" s="38"/>
      <c r="ESH86" s="38"/>
      <c r="ESI86" s="38"/>
      <c r="ESJ86" s="38"/>
      <c r="ESK86" s="38"/>
      <c r="ESL86" s="38"/>
      <c r="ESM86" s="38"/>
      <c r="ESN86" s="39"/>
      <c r="ESO86" s="37" t="s">
        <v>118</v>
      </c>
      <c r="ESP86" s="38"/>
      <c r="ESQ86" s="38"/>
      <c r="ESR86" s="38"/>
      <c r="ESS86" s="38"/>
      <c r="EST86" s="38"/>
      <c r="ESU86" s="38"/>
      <c r="ESV86" s="38"/>
      <c r="ESW86" s="38"/>
      <c r="ESX86" s="38"/>
      <c r="ESY86" s="38"/>
      <c r="ESZ86" s="38"/>
      <c r="ETA86" s="38"/>
      <c r="ETB86" s="38"/>
      <c r="ETC86" s="38"/>
      <c r="ETD86" s="39"/>
      <c r="ETE86" s="37" t="s">
        <v>118</v>
      </c>
      <c r="ETF86" s="38"/>
      <c r="ETG86" s="38"/>
      <c r="ETH86" s="38"/>
      <c r="ETI86" s="38"/>
      <c r="ETJ86" s="38"/>
      <c r="ETK86" s="38"/>
      <c r="ETL86" s="38"/>
      <c r="ETM86" s="38"/>
      <c r="ETN86" s="38"/>
      <c r="ETO86" s="38"/>
      <c r="ETP86" s="38"/>
      <c r="ETQ86" s="38"/>
      <c r="ETR86" s="38"/>
      <c r="ETS86" s="38"/>
      <c r="ETT86" s="39"/>
      <c r="ETU86" s="37" t="s">
        <v>118</v>
      </c>
      <c r="ETV86" s="38"/>
      <c r="ETW86" s="38"/>
      <c r="ETX86" s="38"/>
      <c r="ETY86" s="38"/>
      <c r="ETZ86" s="38"/>
      <c r="EUA86" s="38"/>
      <c r="EUB86" s="38"/>
      <c r="EUC86" s="38"/>
      <c r="EUD86" s="38"/>
      <c r="EUE86" s="38"/>
      <c r="EUF86" s="38"/>
      <c r="EUG86" s="38"/>
      <c r="EUH86" s="38"/>
      <c r="EUI86" s="38"/>
      <c r="EUJ86" s="39"/>
      <c r="EUK86" s="37" t="s">
        <v>118</v>
      </c>
      <c r="EUL86" s="38"/>
      <c r="EUM86" s="38"/>
      <c r="EUN86" s="38"/>
      <c r="EUO86" s="38"/>
      <c r="EUP86" s="38"/>
      <c r="EUQ86" s="38"/>
      <c r="EUR86" s="38"/>
      <c r="EUS86" s="38"/>
      <c r="EUT86" s="38"/>
      <c r="EUU86" s="38"/>
      <c r="EUV86" s="38"/>
      <c r="EUW86" s="38"/>
      <c r="EUX86" s="38"/>
      <c r="EUY86" s="38"/>
      <c r="EUZ86" s="39"/>
      <c r="EVA86" s="37" t="s">
        <v>118</v>
      </c>
      <c r="EVB86" s="38"/>
      <c r="EVC86" s="38"/>
      <c r="EVD86" s="38"/>
      <c r="EVE86" s="38"/>
      <c r="EVF86" s="38"/>
      <c r="EVG86" s="38"/>
      <c r="EVH86" s="38"/>
      <c r="EVI86" s="38"/>
      <c r="EVJ86" s="38"/>
      <c r="EVK86" s="38"/>
      <c r="EVL86" s="38"/>
      <c r="EVM86" s="38"/>
      <c r="EVN86" s="38"/>
      <c r="EVO86" s="38"/>
      <c r="EVP86" s="39"/>
      <c r="EVQ86" s="37" t="s">
        <v>118</v>
      </c>
      <c r="EVR86" s="38"/>
      <c r="EVS86" s="38"/>
      <c r="EVT86" s="38"/>
      <c r="EVU86" s="38"/>
      <c r="EVV86" s="38"/>
      <c r="EVW86" s="38"/>
      <c r="EVX86" s="38"/>
      <c r="EVY86" s="38"/>
      <c r="EVZ86" s="38"/>
      <c r="EWA86" s="38"/>
      <c r="EWB86" s="38"/>
      <c r="EWC86" s="38"/>
      <c r="EWD86" s="38"/>
      <c r="EWE86" s="38"/>
      <c r="EWF86" s="39"/>
      <c r="EWG86" s="37" t="s">
        <v>118</v>
      </c>
      <c r="EWH86" s="38"/>
      <c r="EWI86" s="38"/>
      <c r="EWJ86" s="38"/>
      <c r="EWK86" s="38"/>
      <c r="EWL86" s="38"/>
      <c r="EWM86" s="38"/>
      <c r="EWN86" s="38"/>
      <c r="EWO86" s="38"/>
      <c r="EWP86" s="38"/>
      <c r="EWQ86" s="38"/>
      <c r="EWR86" s="38"/>
      <c r="EWS86" s="38"/>
      <c r="EWT86" s="38"/>
      <c r="EWU86" s="38"/>
      <c r="EWV86" s="39"/>
      <c r="EWW86" s="37" t="s">
        <v>118</v>
      </c>
      <c r="EWX86" s="38"/>
      <c r="EWY86" s="38"/>
      <c r="EWZ86" s="38"/>
      <c r="EXA86" s="38"/>
      <c r="EXB86" s="38"/>
      <c r="EXC86" s="38"/>
      <c r="EXD86" s="38"/>
      <c r="EXE86" s="38"/>
      <c r="EXF86" s="38"/>
      <c r="EXG86" s="38"/>
      <c r="EXH86" s="38"/>
      <c r="EXI86" s="38"/>
      <c r="EXJ86" s="38"/>
      <c r="EXK86" s="38"/>
      <c r="EXL86" s="39"/>
      <c r="EXM86" s="37" t="s">
        <v>118</v>
      </c>
      <c r="EXN86" s="38"/>
      <c r="EXO86" s="38"/>
      <c r="EXP86" s="38"/>
      <c r="EXQ86" s="38"/>
      <c r="EXR86" s="38"/>
      <c r="EXS86" s="38"/>
      <c r="EXT86" s="38"/>
      <c r="EXU86" s="38"/>
      <c r="EXV86" s="38"/>
      <c r="EXW86" s="38"/>
      <c r="EXX86" s="38"/>
      <c r="EXY86" s="38"/>
      <c r="EXZ86" s="38"/>
      <c r="EYA86" s="38"/>
      <c r="EYB86" s="39"/>
      <c r="EYC86" s="37" t="s">
        <v>118</v>
      </c>
      <c r="EYD86" s="38"/>
      <c r="EYE86" s="38"/>
      <c r="EYF86" s="38"/>
      <c r="EYG86" s="38"/>
      <c r="EYH86" s="38"/>
      <c r="EYI86" s="38"/>
      <c r="EYJ86" s="38"/>
      <c r="EYK86" s="38"/>
      <c r="EYL86" s="38"/>
      <c r="EYM86" s="38"/>
      <c r="EYN86" s="38"/>
      <c r="EYO86" s="38"/>
      <c r="EYP86" s="38"/>
      <c r="EYQ86" s="38"/>
      <c r="EYR86" s="39"/>
      <c r="EYS86" s="37" t="s">
        <v>118</v>
      </c>
      <c r="EYT86" s="38"/>
      <c r="EYU86" s="38"/>
      <c r="EYV86" s="38"/>
      <c r="EYW86" s="38"/>
      <c r="EYX86" s="38"/>
      <c r="EYY86" s="38"/>
      <c r="EYZ86" s="38"/>
      <c r="EZA86" s="38"/>
      <c r="EZB86" s="38"/>
      <c r="EZC86" s="38"/>
      <c r="EZD86" s="38"/>
      <c r="EZE86" s="38"/>
      <c r="EZF86" s="38"/>
      <c r="EZG86" s="38"/>
      <c r="EZH86" s="39"/>
      <c r="EZI86" s="37" t="s">
        <v>118</v>
      </c>
      <c r="EZJ86" s="38"/>
      <c r="EZK86" s="38"/>
      <c r="EZL86" s="38"/>
      <c r="EZM86" s="38"/>
      <c r="EZN86" s="38"/>
      <c r="EZO86" s="38"/>
      <c r="EZP86" s="38"/>
      <c r="EZQ86" s="38"/>
      <c r="EZR86" s="38"/>
      <c r="EZS86" s="38"/>
      <c r="EZT86" s="38"/>
      <c r="EZU86" s="38"/>
      <c r="EZV86" s="38"/>
      <c r="EZW86" s="38"/>
      <c r="EZX86" s="39"/>
      <c r="EZY86" s="37" t="s">
        <v>118</v>
      </c>
      <c r="EZZ86" s="38"/>
      <c r="FAA86" s="38"/>
      <c r="FAB86" s="38"/>
      <c r="FAC86" s="38"/>
      <c r="FAD86" s="38"/>
      <c r="FAE86" s="38"/>
      <c r="FAF86" s="38"/>
      <c r="FAG86" s="38"/>
      <c r="FAH86" s="38"/>
      <c r="FAI86" s="38"/>
      <c r="FAJ86" s="38"/>
      <c r="FAK86" s="38"/>
      <c r="FAL86" s="38"/>
      <c r="FAM86" s="38"/>
      <c r="FAN86" s="39"/>
      <c r="FAO86" s="37" t="s">
        <v>118</v>
      </c>
      <c r="FAP86" s="38"/>
      <c r="FAQ86" s="38"/>
      <c r="FAR86" s="38"/>
      <c r="FAS86" s="38"/>
      <c r="FAT86" s="38"/>
      <c r="FAU86" s="38"/>
      <c r="FAV86" s="38"/>
      <c r="FAW86" s="38"/>
      <c r="FAX86" s="38"/>
      <c r="FAY86" s="38"/>
      <c r="FAZ86" s="38"/>
      <c r="FBA86" s="38"/>
      <c r="FBB86" s="38"/>
      <c r="FBC86" s="38"/>
      <c r="FBD86" s="39"/>
      <c r="FBE86" s="37" t="s">
        <v>118</v>
      </c>
      <c r="FBF86" s="38"/>
      <c r="FBG86" s="38"/>
      <c r="FBH86" s="38"/>
      <c r="FBI86" s="38"/>
      <c r="FBJ86" s="38"/>
      <c r="FBK86" s="38"/>
      <c r="FBL86" s="38"/>
      <c r="FBM86" s="38"/>
      <c r="FBN86" s="38"/>
      <c r="FBO86" s="38"/>
      <c r="FBP86" s="38"/>
      <c r="FBQ86" s="38"/>
      <c r="FBR86" s="38"/>
      <c r="FBS86" s="38"/>
      <c r="FBT86" s="39"/>
      <c r="FBU86" s="37" t="s">
        <v>118</v>
      </c>
      <c r="FBV86" s="38"/>
      <c r="FBW86" s="38"/>
      <c r="FBX86" s="38"/>
      <c r="FBY86" s="38"/>
      <c r="FBZ86" s="38"/>
      <c r="FCA86" s="38"/>
      <c r="FCB86" s="38"/>
      <c r="FCC86" s="38"/>
      <c r="FCD86" s="38"/>
      <c r="FCE86" s="38"/>
      <c r="FCF86" s="38"/>
      <c r="FCG86" s="38"/>
      <c r="FCH86" s="38"/>
      <c r="FCI86" s="38"/>
      <c r="FCJ86" s="39"/>
      <c r="FCK86" s="37" t="s">
        <v>118</v>
      </c>
      <c r="FCL86" s="38"/>
      <c r="FCM86" s="38"/>
      <c r="FCN86" s="38"/>
      <c r="FCO86" s="38"/>
      <c r="FCP86" s="38"/>
      <c r="FCQ86" s="38"/>
      <c r="FCR86" s="38"/>
      <c r="FCS86" s="38"/>
      <c r="FCT86" s="38"/>
      <c r="FCU86" s="38"/>
      <c r="FCV86" s="38"/>
      <c r="FCW86" s="38"/>
      <c r="FCX86" s="38"/>
      <c r="FCY86" s="38"/>
      <c r="FCZ86" s="39"/>
      <c r="FDA86" s="37" t="s">
        <v>118</v>
      </c>
      <c r="FDB86" s="38"/>
      <c r="FDC86" s="38"/>
      <c r="FDD86" s="38"/>
      <c r="FDE86" s="38"/>
      <c r="FDF86" s="38"/>
      <c r="FDG86" s="38"/>
      <c r="FDH86" s="38"/>
      <c r="FDI86" s="38"/>
      <c r="FDJ86" s="38"/>
      <c r="FDK86" s="38"/>
      <c r="FDL86" s="38"/>
      <c r="FDM86" s="38"/>
      <c r="FDN86" s="38"/>
      <c r="FDO86" s="38"/>
      <c r="FDP86" s="39"/>
      <c r="FDQ86" s="37" t="s">
        <v>118</v>
      </c>
      <c r="FDR86" s="38"/>
      <c r="FDS86" s="38"/>
      <c r="FDT86" s="38"/>
      <c r="FDU86" s="38"/>
      <c r="FDV86" s="38"/>
      <c r="FDW86" s="38"/>
      <c r="FDX86" s="38"/>
      <c r="FDY86" s="38"/>
      <c r="FDZ86" s="38"/>
      <c r="FEA86" s="38"/>
      <c r="FEB86" s="38"/>
      <c r="FEC86" s="38"/>
      <c r="FED86" s="38"/>
      <c r="FEE86" s="38"/>
      <c r="FEF86" s="39"/>
      <c r="FEG86" s="37" t="s">
        <v>118</v>
      </c>
      <c r="FEH86" s="38"/>
      <c r="FEI86" s="38"/>
      <c r="FEJ86" s="38"/>
      <c r="FEK86" s="38"/>
      <c r="FEL86" s="38"/>
      <c r="FEM86" s="38"/>
      <c r="FEN86" s="38"/>
      <c r="FEO86" s="38"/>
      <c r="FEP86" s="38"/>
      <c r="FEQ86" s="38"/>
      <c r="FER86" s="38"/>
      <c r="FES86" s="38"/>
      <c r="FET86" s="38"/>
      <c r="FEU86" s="38"/>
      <c r="FEV86" s="39"/>
      <c r="FEW86" s="37" t="s">
        <v>118</v>
      </c>
      <c r="FEX86" s="38"/>
      <c r="FEY86" s="38"/>
      <c r="FEZ86" s="38"/>
      <c r="FFA86" s="38"/>
      <c r="FFB86" s="38"/>
      <c r="FFC86" s="38"/>
      <c r="FFD86" s="38"/>
      <c r="FFE86" s="38"/>
      <c r="FFF86" s="38"/>
      <c r="FFG86" s="38"/>
      <c r="FFH86" s="38"/>
      <c r="FFI86" s="38"/>
      <c r="FFJ86" s="38"/>
      <c r="FFK86" s="38"/>
      <c r="FFL86" s="39"/>
      <c r="FFM86" s="37" t="s">
        <v>118</v>
      </c>
      <c r="FFN86" s="38"/>
      <c r="FFO86" s="38"/>
      <c r="FFP86" s="38"/>
      <c r="FFQ86" s="38"/>
      <c r="FFR86" s="38"/>
      <c r="FFS86" s="38"/>
      <c r="FFT86" s="38"/>
      <c r="FFU86" s="38"/>
      <c r="FFV86" s="38"/>
      <c r="FFW86" s="38"/>
      <c r="FFX86" s="38"/>
      <c r="FFY86" s="38"/>
      <c r="FFZ86" s="38"/>
      <c r="FGA86" s="38"/>
      <c r="FGB86" s="39"/>
      <c r="FGC86" s="37" t="s">
        <v>118</v>
      </c>
      <c r="FGD86" s="38"/>
      <c r="FGE86" s="38"/>
      <c r="FGF86" s="38"/>
      <c r="FGG86" s="38"/>
      <c r="FGH86" s="38"/>
      <c r="FGI86" s="38"/>
      <c r="FGJ86" s="38"/>
      <c r="FGK86" s="38"/>
      <c r="FGL86" s="38"/>
      <c r="FGM86" s="38"/>
      <c r="FGN86" s="38"/>
      <c r="FGO86" s="38"/>
      <c r="FGP86" s="38"/>
      <c r="FGQ86" s="38"/>
      <c r="FGR86" s="39"/>
      <c r="FGS86" s="37" t="s">
        <v>118</v>
      </c>
      <c r="FGT86" s="38"/>
      <c r="FGU86" s="38"/>
      <c r="FGV86" s="38"/>
      <c r="FGW86" s="38"/>
      <c r="FGX86" s="38"/>
      <c r="FGY86" s="38"/>
      <c r="FGZ86" s="38"/>
      <c r="FHA86" s="38"/>
      <c r="FHB86" s="38"/>
      <c r="FHC86" s="38"/>
      <c r="FHD86" s="38"/>
      <c r="FHE86" s="38"/>
      <c r="FHF86" s="38"/>
      <c r="FHG86" s="38"/>
      <c r="FHH86" s="39"/>
      <c r="FHI86" s="37" t="s">
        <v>118</v>
      </c>
      <c r="FHJ86" s="38"/>
      <c r="FHK86" s="38"/>
      <c r="FHL86" s="38"/>
      <c r="FHM86" s="38"/>
      <c r="FHN86" s="38"/>
      <c r="FHO86" s="38"/>
      <c r="FHP86" s="38"/>
      <c r="FHQ86" s="38"/>
      <c r="FHR86" s="38"/>
      <c r="FHS86" s="38"/>
      <c r="FHT86" s="38"/>
      <c r="FHU86" s="38"/>
      <c r="FHV86" s="38"/>
      <c r="FHW86" s="38"/>
      <c r="FHX86" s="39"/>
      <c r="FHY86" s="37" t="s">
        <v>118</v>
      </c>
      <c r="FHZ86" s="38"/>
      <c r="FIA86" s="38"/>
      <c r="FIB86" s="38"/>
      <c r="FIC86" s="38"/>
      <c r="FID86" s="38"/>
      <c r="FIE86" s="38"/>
      <c r="FIF86" s="38"/>
      <c r="FIG86" s="38"/>
      <c r="FIH86" s="38"/>
      <c r="FII86" s="38"/>
      <c r="FIJ86" s="38"/>
      <c r="FIK86" s="38"/>
      <c r="FIL86" s="38"/>
      <c r="FIM86" s="38"/>
      <c r="FIN86" s="39"/>
      <c r="FIO86" s="37" t="s">
        <v>118</v>
      </c>
      <c r="FIP86" s="38"/>
      <c r="FIQ86" s="38"/>
      <c r="FIR86" s="38"/>
      <c r="FIS86" s="38"/>
      <c r="FIT86" s="38"/>
      <c r="FIU86" s="38"/>
      <c r="FIV86" s="38"/>
      <c r="FIW86" s="38"/>
      <c r="FIX86" s="38"/>
      <c r="FIY86" s="38"/>
      <c r="FIZ86" s="38"/>
      <c r="FJA86" s="38"/>
      <c r="FJB86" s="38"/>
      <c r="FJC86" s="38"/>
      <c r="FJD86" s="39"/>
      <c r="FJE86" s="37" t="s">
        <v>118</v>
      </c>
      <c r="FJF86" s="38"/>
      <c r="FJG86" s="38"/>
      <c r="FJH86" s="38"/>
      <c r="FJI86" s="38"/>
      <c r="FJJ86" s="38"/>
      <c r="FJK86" s="38"/>
      <c r="FJL86" s="38"/>
      <c r="FJM86" s="38"/>
      <c r="FJN86" s="38"/>
      <c r="FJO86" s="38"/>
      <c r="FJP86" s="38"/>
      <c r="FJQ86" s="38"/>
      <c r="FJR86" s="38"/>
      <c r="FJS86" s="38"/>
      <c r="FJT86" s="39"/>
      <c r="FJU86" s="37" t="s">
        <v>118</v>
      </c>
      <c r="FJV86" s="38"/>
      <c r="FJW86" s="38"/>
      <c r="FJX86" s="38"/>
      <c r="FJY86" s="38"/>
      <c r="FJZ86" s="38"/>
      <c r="FKA86" s="38"/>
      <c r="FKB86" s="38"/>
      <c r="FKC86" s="38"/>
      <c r="FKD86" s="38"/>
      <c r="FKE86" s="38"/>
      <c r="FKF86" s="38"/>
      <c r="FKG86" s="38"/>
      <c r="FKH86" s="38"/>
      <c r="FKI86" s="38"/>
      <c r="FKJ86" s="39"/>
      <c r="FKK86" s="37" t="s">
        <v>118</v>
      </c>
      <c r="FKL86" s="38"/>
      <c r="FKM86" s="38"/>
      <c r="FKN86" s="38"/>
      <c r="FKO86" s="38"/>
      <c r="FKP86" s="38"/>
      <c r="FKQ86" s="38"/>
      <c r="FKR86" s="38"/>
      <c r="FKS86" s="38"/>
      <c r="FKT86" s="38"/>
      <c r="FKU86" s="38"/>
      <c r="FKV86" s="38"/>
      <c r="FKW86" s="38"/>
      <c r="FKX86" s="38"/>
      <c r="FKY86" s="38"/>
      <c r="FKZ86" s="39"/>
      <c r="FLA86" s="37" t="s">
        <v>118</v>
      </c>
      <c r="FLB86" s="38"/>
      <c r="FLC86" s="38"/>
      <c r="FLD86" s="38"/>
      <c r="FLE86" s="38"/>
      <c r="FLF86" s="38"/>
      <c r="FLG86" s="38"/>
      <c r="FLH86" s="38"/>
      <c r="FLI86" s="38"/>
      <c r="FLJ86" s="38"/>
      <c r="FLK86" s="38"/>
      <c r="FLL86" s="38"/>
      <c r="FLM86" s="38"/>
      <c r="FLN86" s="38"/>
      <c r="FLO86" s="38"/>
      <c r="FLP86" s="39"/>
      <c r="FLQ86" s="37" t="s">
        <v>118</v>
      </c>
      <c r="FLR86" s="38"/>
      <c r="FLS86" s="38"/>
      <c r="FLT86" s="38"/>
      <c r="FLU86" s="38"/>
      <c r="FLV86" s="38"/>
      <c r="FLW86" s="38"/>
      <c r="FLX86" s="38"/>
      <c r="FLY86" s="38"/>
      <c r="FLZ86" s="38"/>
      <c r="FMA86" s="38"/>
      <c r="FMB86" s="38"/>
      <c r="FMC86" s="38"/>
      <c r="FMD86" s="38"/>
      <c r="FME86" s="38"/>
      <c r="FMF86" s="39"/>
      <c r="FMG86" s="37" t="s">
        <v>118</v>
      </c>
      <c r="FMH86" s="38"/>
      <c r="FMI86" s="38"/>
      <c r="FMJ86" s="38"/>
      <c r="FMK86" s="38"/>
      <c r="FML86" s="38"/>
      <c r="FMM86" s="38"/>
      <c r="FMN86" s="38"/>
      <c r="FMO86" s="38"/>
      <c r="FMP86" s="38"/>
      <c r="FMQ86" s="38"/>
      <c r="FMR86" s="38"/>
      <c r="FMS86" s="38"/>
      <c r="FMT86" s="38"/>
      <c r="FMU86" s="38"/>
      <c r="FMV86" s="39"/>
      <c r="FMW86" s="37" t="s">
        <v>118</v>
      </c>
      <c r="FMX86" s="38"/>
      <c r="FMY86" s="38"/>
      <c r="FMZ86" s="38"/>
      <c r="FNA86" s="38"/>
      <c r="FNB86" s="38"/>
      <c r="FNC86" s="38"/>
      <c r="FND86" s="38"/>
      <c r="FNE86" s="38"/>
      <c r="FNF86" s="38"/>
      <c r="FNG86" s="38"/>
      <c r="FNH86" s="38"/>
      <c r="FNI86" s="38"/>
      <c r="FNJ86" s="38"/>
      <c r="FNK86" s="38"/>
      <c r="FNL86" s="39"/>
      <c r="FNM86" s="37" t="s">
        <v>118</v>
      </c>
      <c r="FNN86" s="38"/>
      <c r="FNO86" s="38"/>
      <c r="FNP86" s="38"/>
      <c r="FNQ86" s="38"/>
      <c r="FNR86" s="38"/>
      <c r="FNS86" s="38"/>
      <c r="FNT86" s="38"/>
      <c r="FNU86" s="38"/>
      <c r="FNV86" s="38"/>
      <c r="FNW86" s="38"/>
      <c r="FNX86" s="38"/>
      <c r="FNY86" s="38"/>
      <c r="FNZ86" s="38"/>
      <c r="FOA86" s="38"/>
      <c r="FOB86" s="39"/>
      <c r="FOC86" s="37" t="s">
        <v>118</v>
      </c>
      <c r="FOD86" s="38"/>
      <c r="FOE86" s="38"/>
      <c r="FOF86" s="38"/>
      <c r="FOG86" s="38"/>
      <c r="FOH86" s="38"/>
      <c r="FOI86" s="38"/>
      <c r="FOJ86" s="38"/>
      <c r="FOK86" s="38"/>
      <c r="FOL86" s="38"/>
      <c r="FOM86" s="38"/>
      <c r="FON86" s="38"/>
      <c r="FOO86" s="38"/>
      <c r="FOP86" s="38"/>
      <c r="FOQ86" s="38"/>
      <c r="FOR86" s="39"/>
      <c r="FOS86" s="37" t="s">
        <v>118</v>
      </c>
      <c r="FOT86" s="38"/>
      <c r="FOU86" s="38"/>
      <c r="FOV86" s="38"/>
      <c r="FOW86" s="38"/>
      <c r="FOX86" s="38"/>
      <c r="FOY86" s="38"/>
      <c r="FOZ86" s="38"/>
      <c r="FPA86" s="38"/>
      <c r="FPB86" s="38"/>
      <c r="FPC86" s="38"/>
      <c r="FPD86" s="38"/>
      <c r="FPE86" s="38"/>
      <c r="FPF86" s="38"/>
      <c r="FPG86" s="38"/>
      <c r="FPH86" s="39"/>
      <c r="FPI86" s="37" t="s">
        <v>118</v>
      </c>
      <c r="FPJ86" s="38"/>
      <c r="FPK86" s="38"/>
      <c r="FPL86" s="38"/>
      <c r="FPM86" s="38"/>
      <c r="FPN86" s="38"/>
      <c r="FPO86" s="38"/>
      <c r="FPP86" s="38"/>
      <c r="FPQ86" s="38"/>
      <c r="FPR86" s="38"/>
      <c r="FPS86" s="38"/>
      <c r="FPT86" s="38"/>
      <c r="FPU86" s="38"/>
      <c r="FPV86" s="38"/>
      <c r="FPW86" s="38"/>
      <c r="FPX86" s="39"/>
      <c r="FPY86" s="37" t="s">
        <v>118</v>
      </c>
      <c r="FPZ86" s="38"/>
      <c r="FQA86" s="38"/>
      <c r="FQB86" s="38"/>
      <c r="FQC86" s="38"/>
      <c r="FQD86" s="38"/>
      <c r="FQE86" s="38"/>
      <c r="FQF86" s="38"/>
      <c r="FQG86" s="38"/>
      <c r="FQH86" s="38"/>
      <c r="FQI86" s="38"/>
      <c r="FQJ86" s="38"/>
      <c r="FQK86" s="38"/>
      <c r="FQL86" s="38"/>
      <c r="FQM86" s="38"/>
      <c r="FQN86" s="39"/>
      <c r="FQO86" s="37" t="s">
        <v>118</v>
      </c>
      <c r="FQP86" s="38"/>
      <c r="FQQ86" s="38"/>
      <c r="FQR86" s="38"/>
      <c r="FQS86" s="38"/>
      <c r="FQT86" s="38"/>
      <c r="FQU86" s="38"/>
      <c r="FQV86" s="38"/>
      <c r="FQW86" s="38"/>
      <c r="FQX86" s="38"/>
      <c r="FQY86" s="38"/>
      <c r="FQZ86" s="38"/>
      <c r="FRA86" s="38"/>
      <c r="FRB86" s="38"/>
      <c r="FRC86" s="38"/>
      <c r="FRD86" s="39"/>
      <c r="FRE86" s="37" t="s">
        <v>118</v>
      </c>
      <c r="FRF86" s="38"/>
      <c r="FRG86" s="38"/>
      <c r="FRH86" s="38"/>
      <c r="FRI86" s="38"/>
      <c r="FRJ86" s="38"/>
      <c r="FRK86" s="38"/>
      <c r="FRL86" s="38"/>
      <c r="FRM86" s="38"/>
      <c r="FRN86" s="38"/>
      <c r="FRO86" s="38"/>
      <c r="FRP86" s="38"/>
      <c r="FRQ86" s="38"/>
      <c r="FRR86" s="38"/>
      <c r="FRS86" s="38"/>
      <c r="FRT86" s="39"/>
      <c r="FRU86" s="37" t="s">
        <v>118</v>
      </c>
      <c r="FRV86" s="38"/>
      <c r="FRW86" s="38"/>
      <c r="FRX86" s="38"/>
      <c r="FRY86" s="38"/>
      <c r="FRZ86" s="38"/>
      <c r="FSA86" s="38"/>
      <c r="FSB86" s="38"/>
      <c r="FSC86" s="38"/>
      <c r="FSD86" s="38"/>
      <c r="FSE86" s="38"/>
      <c r="FSF86" s="38"/>
      <c r="FSG86" s="38"/>
      <c r="FSH86" s="38"/>
      <c r="FSI86" s="38"/>
      <c r="FSJ86" s="39"/>
      <c r="FSK86" s="37" t="s">
        <v>118</v>
      </c>
      <c r="FSL86" s="38"/>
      <c r="FSM86" s="38"/>
      <c r="FSN86" s="38"/>
      <c r="FSO86" s="38"/>
      <c r="FSP86" s="38"/>
      <c r="FSQ86" s="38"/>
      <c r="FSR86" s="38"/>
      <c r="FSS86" s="38"/>
      <c r="FST86" s="38"/>
      <c r="FSU86" s="38"/>
      <c r="FSV86" s="38"/>
      <c r="FSW86" s="38"/>
      <c r="FSX86" s="38"/>
      <c r="FSY86" s="38"/>
      <c r="FSZ86" s="39"/>
      <c r="FTA86" s="37" t="s">
        <v>118</v>
      </c>
      <c r="FTB86" s="38"/>
      <c r="FTC86" s="38"/>
      <c r="FTD86" s="38"/>
      <c r="FTE86" s="38"/>
      <c r="FTF86" s="38"/>
      <c r="FTG86" s="38"/>
      <c r="FTH86" s="38"/>
      <c r="FTI86" s="38"/>
      <c r="FTJ86" s="38"/>
      <c r="FTK86" s="38"/>
      <c r="FTL86" s="38"/>
      <c r="FTM86" s="38"/>
      <c r="FTN86" s="38"/>
      <c r="FTO86" s="38"/>
      <c r="FTP86" s="39"/>
      <c r="FTQ86" s="37" t="s">
        <v>118</v>
      </c>
      <c r="FTR86" s="38"/>
      <c r="FTS86" s="38"/>
      <c r="FTT86" s="38"/>
      <c r="FTU86" s="38"/>
      <c r="FTV86" s="38"/>
      <c r="FTW86" s="38"/>
      <c r="FTX86" s="38"/>
      <c r="FTY86" s="38"/>
      <c r="FTZ86" s="38"/>
      <c r="FUA86" s="38"/>
      <c r="FUB86" s="38"/>
      <c r="FUC86" s="38"/>
      <c r="FUD86" s="38"/>
      <c r="FUE86" s="38"/>
      <c r="FUF86" s="39"/>
      <c r="FUG86" s="37" t="s">
        <v>118</v>
      </c>
      <c r="FUH86" s="38"/>
      <c r="FUI86" s="38"/>
      <c r="FUJ86" s="38"/>
      <c r="FUK86" s="38"/>
      <c r="FUL86" s="38"/>
      <c r="FUM86" s="38"/>
      <c r="FUN86" s="38"/>
      <c r="FUO86" s="38"/>
      <c r="FUP86" s="38"/>
      <c r="FUQ86" s="38"/>
      <c r="FUR86" s="38"/>
      <c r="FUS86" s="38"/>
      <c r="FUT86" s="38"/>
      <c r="FUU86" s="38"/>
      <c r="FUV86" s="39"/>
      <c r="FUW86" s="37" t="s">
        <v>118</v>
      </c>
      <c r="FUX86" s="38"/>
      <c r="FUY86" s="38"/>
      <c r="FUZ86" s="38"/>
      <c r="FVA86" s="38"/>
      <c r="FVB86" s="38"/>
      <c r="FVC86" s="38"/>
      <c r="FVD86" s="38"/>
      <c r="FVE86" s="38"/>
      <c r="FVF86" s="38"/>
      <c r="FVG86" s="38"/>
      <c r="FVH86" s="38"/>
      <c r="FVI86" s="38"/>
      <c r="FVJ86" s="38"/>
      <c r="FVK86" s="38"/>
      <c r="FVL86" s="39"/>
      <c r="FVM86" s="37" t="s">
        <v>118</v>
      </c>
      <c r="FVN86" s="38"/>
      <c r="FVO86" s="38"/>
      <c r="FVP86" s="38"/>
      <c r="FVQ86" s="38"/>
      <c r="FVR86" s="38"/>
      <c r="FVS86" s="38"/>
      <c r="FVT86" s="38"/>
      <c r="FVU86" s="38"/>
      <c r="FVV86" s="38"/>
      <c r="FVW86" s="38"/>
      <c r="FVX86" s="38"/>
      <c r="FVY86" s="38"/>
      <c r="FVZ86" s="38"/>
      <c r="FWA86" s="38"/>
      <c r="FWB86" s="39"/>
      <c r="FWC86" s="37" t="s">
        <v>118</v>
      </c>
      <c r="FWD86" s="38"/>
      <c r="FWE86" s="38"/>
      <c r="FWF86" s="38"/>
      <c r="FWG86" s="38"/>
      <c r="FWH86" s="38"/>
      <c r="FWI86" s="38"/>
      <c r="FWJ86" s="38"/>
      <c r="FWK86" s="38"/>
      <c r="FWL86" s="38"/>
      <c r="FWM86" s="38"/>
      <c r="FWN86" s="38"/>
      <c r="FWO86" s="38"/>
      <c r="FWP86" s="38"/>
      <c r="FWQ86" s="38"/>
      <c r="FWR86" s="39"/>
      <c r="FWS86" s="37" t="s">
        <v>118</v>
      </c>
      <c r="FWT86" s="38"/>
      <c r="FWU86" s="38"/>
      <c r="FWV86" s="38"/>
      <c r="FWW86" s="38"/>
      <c r="FWX86" s="38"/>
      <c r="FWY86" s="38"/>
      <c r="FWZ86" s="38"/>
      <c r="FXA86" s="38"/>
      <c r="FXB86" s="38"/>
      <c r="FXC86" s="38"/>
      <c r="FXD86" s="38"/>
      <c r="FXE86" s="38"/>
      <c r="FXF86" s="38"/>
      <c r="FXG86" s="38"/>
      <c r="FXH86" s="39"/>
      <c r="FXI86" s="37" t="s">
        <v>118</v>
      </c>
      <c r="FXJ86" s="38"/>
      <c r="FXK86" s="38"/>
      <c r="FXL86" s="38"/>
      <c r="FXM86" s="38"/>
      <c r="FXN86" s="38"/>
      <c r="FXO86" s="38"/>
      <c r="FXP86" s="38"/>
      <c r="FXQ86" s="38"/>
      <c r="FXR86" s="38"/>
      <c r="FXS86" s="38"/>
      <c r="FXT86" s="38"/>
      <c r="FXU86" s="38"/>
      <c r="FXV86" s="38"/>
      <c r="FXW86" s="38"/>
      <c r="FXX86" s="39"/>
      <c r="FXY86" s="37" t="s">
        <v>118</v>
      </c>
      <c r="FXZ86" s="38"/>
      <c r="FYA86" s="38"/>
      <c r="FYB86" s="38"/>
      <c r="FYC86" s="38"/>
      <c r="FYD86" s="38"/>
      <c r="FYE86" s="38"/>
      <c r="FYF86" s="38"/>
      <c r="FYG86" s="38"/>
      <c r="FYH86" s="38"/>
      <c r="FYI86" s="38"/>
      <c r="FYJ86" s="38"/>
      <c r="FYK86" s="38"/>
      <c r="FYL86" s="38"/>
      <c r="FYM86" s="38"/>
      <c r="FYN86" s="39"/>
      <c r="FYO86" s="37" t="s">
        <v>118</v>
      </c>
      <c r="FYP86" s="38"/>
      <c r="FYQ86" s="38"/>
      <c r="FYR86" s="38"/>
      <c r="FYS86" s="38"/>
      <c r="FYT86" s="38"/>
      <c r="FYU86" s="38"/>
      <c r="FYV86" s="38"/>
      <c r="FYW86" s="38"/>
      <c r="FYX86" s="38"/>
      <c r="FYY86" s="38"/>
      <c r="FYZ86" s="38"/>
      <c r="FZA86" s="38"/>
      <c r="FZB86" s="38"/>
      <c r="FZC86" s="38"/>
      <c r="FZD86" s="39"/>
      <c r="FZE86" s="37" t="s">
        <v>118</v>
      </c>
      <c r="FZF86" s="38"/>
      <c r="FZG86" s="38"/>
      <c r="FZH86" s="38"/>
      <c r="FZI86" s="38"/>
      <c r="FZJ86" s="38"/>
      <c r="FZK86" s="38"/>
      <c r="FZL86" s="38"/>
      <c r="FZM86" s="38"/>
      <c r="FZN86" s="38"/>
      <c r="FZO86" s="38"/>
      <c r="FZP86" s="38"/>
      <c r="FZQ86" s="38"/>
      <c r="FZR86" s="38"/>
      <c r="FZS86" s="38"/>
      <c r="FZT86" s="39"/>
      <c r="FZU86" s="37" t="s">
        <v>118</v>
      </c>
      <c r="FZV86" s="38"/>
      <c r="FZW86" s="38"/>
      <c r="FZX86" s="38"/>
      <c r="FZY86" s="38"/>
      <c r="FZZ86" s="38"/>
      <c r="GAA86" s="38"/>
      <c r="GAB86" s="38"/>
      <c r="GAC86" s="38"/>
      <c r="GAD86" s="38"/>
      <c r="GAE86" s="38"/>
      <c r="GAF86" s="38"/>
      <c r="GAG86" s="38"/>
      <c r="GAH86" s="38"/>
      <c r="GAI86" s="38"/>
      <c r="GAJ86" s="39"/>
      <c r="GAK86" s="37" t="s">
        <v>118</v>
      </c>
      <c r="GAL86" s="38"/>
      <c r="GAM86" s="38"/>
      <c r="GAN86" s="38"/>
      <c r="GAO86" s="38"/>
      <c r="GAP86" s="38"/>
      <c r="GAQ86" s="38"/>
      <c r="GAR86" s="38"/>
      <c r="GAS86" s="38"/>
      <c r="GAT86" s="38"/>
      <c r="GAU86" s="38"/>
      <c r="GAV86" s="38"/>
      <c r="GAW86" s="38"/>
      <c r="GAX86" s="38"/>
      <c r="GAY86" s="38"/>
      <c r="GAZ86" s="39"/>
      <c r="GBA86" s="37" t="s">
        <v>118</v>
      </c>
      <c r="GBB86" s="38"/>
      <c r="GBC86" s="38"/>
      <c r="GBD86" s="38"/>
      <c r="GBE86" s="38"/>
      <c r="GBF86" s="38"/>
      <c r="GBG86" s="38"/>
      <c r="GBH86" s="38"/>
      <c r="GBI86" s="38"/>
      <c r="GBJ86" s="38"/>
      <c r="GBK86" s="38"/>
      <c r="GBL86" s="38"/>
      <c r="GBM86" s="38"/>
      <c r="GBN86" s="38"/>
      <c r="GBO86" s="38"/>
      <c r="GBP86" s="39"/>
      <c r="GBQ86" s="37" t="s">
        <v>118</v>
      </c>
      <c r="GBR86" s="38"/>
      <c r="GBS86" s="38"/>
      <c r="GBT86" s="38"/>
      <c r="GBU86" s="38"/>
      <c r="GBV86" s="38"/>
      <c r="GBW86" s="38"/>
      <c r="GBX86" s="38"/>
      <c r="GBY86" s="38"/>
      <c r="GBZ86" s="38"/>
      <c r="GCA86" s="38"/>
      <c r="GCB86" s="38"/>
      <c r="GCC86" s="38"/>
      <c r="GCD86" s="38"/>
      <c r="GCE86" s="38"/>
      <c r="GCF86" s="39"/>
      <c r="GCG86" s="37" t="s">
        <v>118</v>
      </c>
      <c r="GCH86" s="38"/>
      <c r="GCI86" s="38"/>
      <c r="GCJ86" s="38"/>
      <c r="GCK86" s="38"/>
      <c r="GCL86" s="38"/>
      <c r="GCM86" s="38"/>
      <c r="GCN86" s="38"/>
      <c r="GCO86" s="38"/>
      <c r="GCP86" s="38"/>
      <c r="GCQ86" s="38"/>
      <c r="GCR86" s="38"/>
      <c r="GCS86" s="38"/>
      <c r="GCT86" s="38"/>
      <c r="GCU86" s="38"/>
      <c r="GCV86" s="39"/>
      <c r="GCW86" s="37" t="s">
        <v>118</v>
      </c>
      <c r="GCX86" s="38"/>
      <c r="GCY86" s="38"/>
      <c r="GCZ86" s="38"/>
      <c r="GDA86" s="38"/>
      <c r="GDB86" s="38"/>
      <c r="GDC86" s="38"/>
      <c r="GDD86" s="38"/>
      <c r="GDE86" s="38"/>
      <c r="GDF86" s="38"/>
      <c r="GDG86" s="38"/>
      <c r="GDH86" s="38"/>
      <c r="GDI86" s="38"/>
      <c r="GDJ86" s="38"/>
      <c r="GDK86" s="38"/>
      <c r="GDL86" s="39"/>
      <c r="GDM86" s="37" t="s">
        <v>118</v>
      </c>
      <c r="GDN86" s="38"/>
      <c r="GDO86" s="38"/>
      <c r="GDP86" s="38"/>
      <c r="GDQ86" s="38"/>
      <c r="GDR86" s="38"/>
      <c r="GDS86" s="38"/>
      <c r="GDT86" s="38"/>
      <c r="GDU86" s="38"/>
      <c r="GDV86" s="38"/>
      <c r="GDW86" s="38"/>
      <c r="GDX86" s="38"/>
      <c r="GDY86" s="38"/>
      <c r="GDZ86" s="38"/>
      <c r="GEA86" s="38"/>
      <c r="GEB86" s="39"/>
      <c r="GEC86" s="37" t="s">
        <v>118</v>
      </c>
      <c r="GED86" s="38"/>
      <c r="GEE86" s="38"/>
      <c r="GEF86" s="38"/>
      <c r="GEG86" s="38"/>
      <c r="GEH86" s="38"/>
      <c r="GEI86" s="38"/>
      <c r="GEJ86" s="38"/>
      <c r="GEK86" s="38"/>
      <c r="GEL86" s="38"/>
      <c r="GEM86" s="38"/>
      <c r="GEN86" s="38"/>
      <c r="GEO86" s="38"/>
      <c r="GEP86" s="38"/>
      <c r="GEQ86" s="38"/>
      <c r="GER86" s="39"/>
      <c r="GES86" s="37" t="s">
        <v>118</v>
      </c>
      <c r="GET86" s="38"/>
      <c r="GEU86" s="38"/>
      <c r="GEV86" s="38"/>
      <c r="GEW86" s="38"/>
      <c r="GEX86" s="38"/>
      <c r="GEY86" s="38"/>
      <c r="GEZ86" s="38"/>
      <c r="GFA86" s="38"/>
      <c r="GFB86" s="38"/>
      <c r="GFC86" s="38"/>
      <c r="GFD86" s="38"/>
      <c r="GFE86" s="38"/>
      <c r="GFF86" s="38"/>
      <c r="GFG86" s="38"/>
      <c r="GFH86" s="39"/>
      <c r="GFI86" s="37" t="s">
        <v>118</v>
      </c>
      <c r="GFJ86" s="38"/>
      <c r="GFK86" s="38"/>
      <c r="GFL86" s="38"/>
      <c r="GFM86" s="38"/>
      <c r="GFN86" s="38"/>
      <c r="GFO86" s="38"/>
      <c r="GFP86" s="38"/>
      <c r="GFQ86" s="38"/>
      <c r="GFR86" s="38"/>
      <c r="GFS86" s="38"/>
      <c r="GFT86" s="38"/>
      <c r="GFU86" s="38"/>
      <c r="GFV86" s="38"/>
      <c r="GFW86" s="38"/>
      <c r="GFX86" s="39"/>
      <c r="GFY86" s="37" t="s">
        <v>118</v>
      </c>
      <c r="GFZ86" s="38"/>
      <c r="GGA86" s="38"/>
      <c r="GGB86" s="38"/>
      <c r="GGC86" s="38"/>
      <c r="GGD86" s="38"/>
      <c r="GGE86" s="38"/>
      <c r="GGF86" s="38"/>
      <c r="GGG86" s="38"/>
      <c r="GGH86" s="38"/>
      <c r="GGI86" s="38"/>
      <c r="GGJ86" s="38"/>
      <c r="GGK86" s="38"/>
      <c r="GGL86" s="38"/>
      <c r="GGM86" s="38"/>
      <c r="GGN86" s="39"/>
      <c r="GGO86" s="37" t="s">
        <v>118</v>
      </c>
      <c r="GGP86" s="38"/>
      <c r="GGQ86" s="38"/>
      <c r="GGR86" s="38"/>
      <c r="GGS86" s="38"/>
      <c r="GGT86" s="38"/>
      <c r="GGU86" s="38"/>
      <c r="GGV86" s="38"/>
      <c r="GGW86" s="38"/>
      <c r="GGX86" s="38"/>
      <c r="GGY86" s="38"/>
      <c r="GGZ86" s="38"/>
      <c r="GHA86" s="38"/>
      <c r="GHB86" s="38"/>
      <c r="GHC86" s="38"/>
      <c r="GHD86" s="39"/>
      <c r="GHE86" s="37" t="s">
        <v>118</v>
      </c>
      <c r="GHF86" s="38"/>
      <c r="GHG86" s="38"/>
      <c r="GHH86" s="38"/>
      <c r="GHI86" s="38"/>
      <c r="GHJ86" s="38"/>
      <c r="GHK86" s="38"/>
      <c r="GHL86" s="38"/>
      <c r="GHM86" s="38"/>
      <c r="GHN86" s="38"/>
      <c r="GHO86" s="38"/>
      <c r="GHP86" s="38"/>
      <c r="GHQ86" s="38"/>
      <c r="GHR86" s="38"/>
      <c r="GHS86" s="38"/>
      <c r="GHT86" s="39"/>
      <c r="GHU86" s="37" t="s">
        <v>118</v>
      </c>
      <c r="GHV86" s="38"/>
      <c r="GHW86" s="38"/>
      <c r="GHX86" s="38"/>
      <c r="GHY86" s="38"/>
      <c r="GHZ86" s="38"/>
      <c r="GIA86" s="38"/>
      <c r="GIB86" s="38"/>
      <c r="GIC86" s="38"/>
      <c r="GID86" s="38"/>
      <c r="GIE86" s="38"/>
      <c r="GIF86" s="38"/>
      <c r="GIG86" s="38"/>
      <c r="GIH86" s="38"/>
      <c r="GII86" s="38"/>
      <c r="GIJ86" s="39"/>
      <c r="GIK86" s="37" t="s">
        <v>118</v>
      </c>
      <c r="GIL86" s="38"/>
      <c r="GIM86" s="38"/>
      <c r="GIN86" s="38"/>
      <c r="GIO86" s="38"/>
      <c r="GIP86" s="38"/>
      <c r="GIQ86" s="38"/>
      <c r="GIR86" s="38"/>
      <c r="GIS86" s="38"/>
      <c r="GIT86" s="38"/>
      <c r="GIU86" s="38"/>
      <c r="GIV86" s="38"/>
      <c r="GIW86" s="38"/>
      <c r="GIX86" s="38"/>
      <c r="GIY86" s="38"/>
      <c r="GIZ86" s="39"/>
      <c r="GJA86" s="37" t="s">
        <v>118</v>
      </c>
      <c r="GJB86" s="38"/>
      <c r="GJC86" s="38"/>
      <c r="GJD86" s="38"/>
      <c r="GJE86" s="38"/>
      <c r="GJF86" s="38"/>
      <c r="GJG86" s="38"/>
      <c r="GJH86" s="38"/>
      <c r="GJI86" s="38"/>
      <c r="GJJ86" s="38"/>
      <c r="GJK86" s="38"/>
      <c r="GJL86" s="38"/>
      <c r="GJM86" s="38"/>
      <c r="GJN86" s="38"/>
      <c r="GJO86" s="38"/>
      <c r="GJP86" s="39"/>
      <c r="GJQ86" s="37" t="s">
        <v>118</v>
      </c>
      <c r="GJR86" s="38"/>
      <c r="GJS86" s="38"/>
      <c r="GJT86" s="38"/>
      <c r="GJU86" s="38"/>
      <c r="GJV86" s="38"/>
      <c r="GJW86" s="38"/>
      <c r="GJX86" s="38"/>
      <c r="GJY86" s="38"/>
      <c r="GJZ86" s="38"/>
      <c r="GKA86" s="38"/>
      <c r="GKB86" s="38"/>
      <c r="GKC86" s="38"/>
      <c r="GKD86" s="38"/>
      <c r="GKE86" s="38"/>
      <c r="GKF86" s="39"/>
      <c r="GKG86" s="37" t="s">
        <v>118</v>
      </c>
      <c r="GKH86" s="38"/>
      <c r="GKI86" s="38"/>
      <c r="GKJ86" s="38"/>
      <c r="GKK86" s="38"/>
      <c r="GKL86" s="38"/>
      <c r="GKM86" s="38"/>
      <c r="GKN86" s="38"/>
      <c r="GKO86" s="38"/>
      <c r="GKP86" s="38"/>
      <c r="GKQ86" s="38"/>
      <c r="GKR86" s="38"/>
      <c r="GKS86" s="38"/>
      <c r="GKT86" s="38"/>
      <c r="GKU86" s="38"/>
      <c r="GKV86" s="39"/>
      <c r="GKW86" s="37" t="s">
        <v>118</v>
      </c>
      <c r="GKX86" s="38"/>
      <c r="GKY86" s="38"/>
      <c r="GKZ86" s="38"/>
      <c r="GLA86" s="38"/>
      <c r="GLB86" s="38"/>
      <c r="GLC86" s="38"/>
      <c r="GLD86" s="38"/>
      <c r="GLE86" s="38"/>
      <c r="GLF86" s="38"/>
      <c r="GLG86" s="38"/>
      <c r="GLH86" s="38"/>
      <c r="GLI86" s="38"/>
      <c r="GLJ86" s="38"/>
      <c r="GLK86" s="38"/>
      <c r="GLL86" s="39"/>
      <c r="GLM86" s="37" t="s">
        <v>118</v>
      </c>
      <c r="GLN86" s="38"/>
      <c r="GLO86" s="38"/>
      <c r="GLP86" s="38"/>
      <c r="GLQ86" s="38"/>
      <c r="GLR86" s="38"/>
      <c r="GLS86" s="38"/>
      <c r="GLT86" s="38"/>
      <c r="GLU86" s="38"/>
      <c r="GLV86" s="38"/>
      <c r="GLW86" s="38"/>
      <c r="GLX86" s="38"/>
      <c r="GLY86" s="38"/>
      <c r="GLZ86" s="38"/>
      <c r="GMA86" s="38"/>
      <c r="GMB86" s="39"/>
      <c r="GMC86" s="37" t="s">
        <v>118</v>
      </c>
      <c r="GMD86" s="38"/>
      <c r="GME86" s="38"/>
      <c r="GMF86" s="38"/>
      <c r="GMG86" s="38"/>
      <c r="GMH86" s="38"/>
      <c r="GMI86" s="38"/>
      <c r="GMJ86" s="38"/>
      <c r="GMK86" s="38"/>
      <c r="GML86" s="38"/>
      <c r="GMM86" s="38"/>
      <c r="GMN86" s="38"/>
      <c r="GMO86" s="38"/>
      <c r="GMP86" s="38"/>
      <c r="GMQ86" s="38"/>
      <c r="GMR86" s="39"/>
      <c r="GMS86" s="37" t="s">
        <v>118</v>
      </c>
      <c r="GMT86" s="38"/>
      <c r="GMU86" s="38"/>
      <c r="GMV86" s="38"/>
      <c r="GMW86" s="38"/>
      <c r="GMX86" s="38"/>
      <c r="GMY86" s="38"/>
      <c r="GMZ86" s="38"/>
      <c r="GNA86" s="38"/>
      <c r="GNB86" s="38"/>
      <c r="GNC86" s="38"/>
      <c r="GND86" s="38"/>
      <c r="GNE86" s="38"/>
      <c r="GNF86" s="38"/>
      <c r="GNG86" s="38"/>
      <c r="GNH86" s="39"/>
      <c r="GNI86" s="37" t="s">
        <v>118</v>
      </c>
      <c r="GNJ86" s="38"/>
      <c r="GNK86" s="38"/>
      <c r="GNL86" s="38"/>
      <c r="GNM86" s="38"/>
      <c r="GNN86" s="38"/>
      <c r="GNO86" s="38"/>
      <c r="GNP86" s="38"/>
      <c r="GNQ86" s="38"/>
      <c r="GNR86" s="38"/>
      <c r="GNS86" s="38"/>
      <c r="GNT86" s="38"/>
      <c r="GNU86" s="38"/>
      <c r="GNV86" s="38"/>
      <c r="GNW86" s="38"/>
      <c r="GNX86" s="39"/>
      <c r="GNY86" s="37" t="s">
        <v>118</v>
      </c>
      <c r="GNZ86" s="38"/>
      <c r="GOA86" s="38"/>
      <c r="GOB86" s="38"/>
      <c r="GOC86" s="38"/>
      <c r="GOD86" s="38"/>
      <c r="GOE86" s="38"/>
      <c r="GOF86" s="38"/>
      <c r="GOG86" s="38"/>
      <c r="GOH86" s="38"/>
      <c r="GOI86" s="38"/>
      <c r="GOJ86" s="38"/>
      <c r="GOK86" s="38"/>
      <c r="GOL86" s="38"/>
      <c r="GOM86" s="38"/>
      <c r="GON86" s="39"/>
      <c r="GOO86" s="37" t="s">
        <v>118</v>
      </c>
      <c r="GOP86" s="38"/>
      <c r="GOQ86" s="38"/>
      <c r="GOR86" s="38"/>
      <c r="GOS86" s="38"/>
      <c r="GOT86" s="38"/>
      <c r="GOU86" s="38"/>
      <c r="GOV86" s="38"/>
      <c r="GOW86" s="38"/>
      <c r="GOX86" s="38"/>
      <c r="GOY86" s="38"/>
      <c r="GOZ86" s="38"/>
      <c r="GPA86" s="38"/>
      <c r="GPB86" s="38"/>
      <c r="GPC86" s="38"/>
      <c r="GPD86" s="39"/>
      <c r="GPE86" s="37" t="s">
        <v>118</v>
      </c>
      <c r="GPF86" s="38"/>
      <c r="GPG86" s="38"/>
      <c r="GPH86" s="38"/>
      <c r="GPI86" s="38"/>
      <c r="GPJ86" s="38"/>
      <c r="GPK86" s="38"/>
      <c r="GPL86" s="38"/>
      <c r="GPM86" s="38"/>
      <c r="GPN86" s="38"/>
      <c r="GPO86" s="38"/>
      <c r="GPP86" s="38"/>
      <c r="GPQ86" s="38"/>
      <c r="GPR86" s="38"/>
      <c r="GPS86" s="38"/>
      <c r="GPT86" s="39"/>
      <c r="GPU86" s="37" t="s">
        <v>118</v>
      </c>
      <c r="GPV86" s="38"/>
      <c r="GPW86" s="38"/>
      <c r="GPX86" s="38"/>
      <c r="GPY86" s="38"/>
      <c r="GPZ86" s="38"/>
      <c r="GQA86" s="38"/>
      <c r="GQB86" s="38"/>
      <c r="GQC86" s="38"/>
      <c r="GQD86" s="38"/>
      <c r="GQE86" s="38"/>
      <c r="GQF86" s="38"/>
      <c r="GQG86" s="38"/>
      <c r="GQH86" s="38"/>
      <c r="GQI86" s="38"/>
      <c r="GQJ86" s="39"/>
      <c r="GQK86" s="37" t="s">
        <v>118</v>
      </c>
      <c r="GQL86" s="38"/>
      <c r="GQM86" s="38"/>
      <c r="GQN86" s="38"/>
      <c r="GQO86" s="38"/>
      <c r="GQP86" s="38"/>
      <c r="GQQ86" s="38"/>
      <c r="GQR86" s="38"/>
      <c r="GQS86" s="38"/>
      <c r="GQT86" s="38"/>
      <c r="GQU86" s="38"/>
      <c r="GQV86" s="38"/>
      <c r="GQW86" s="38"/>
      <c r="GQX86" s="38"/>
      <c r="GQY86" s="38"/>
      <c r="GQZ86" s="39"/>
      <c r="GRA86" s="37" t="s">
        <v>118</v>
      </c>
      <c r="GRB86" s="38"/>
      <c r="GRC86" s="38"/>
      <c r="GRD86" s="38"/>
      <c r="GRE86" s="38"/>
      <c r="GRF86" s="38"/>
      <c r="GRG86" s="38"/>
      <c r="GRH86" s="38"/>
      <c r="GRI86" s="38"/>
      <c r="GRJ86" s="38"/>
      <c r="GRK86" s="38"/>
      <c r="GRL86" s="38"/>
      <c r="GRM86" s="38"/>
      <c r="GRN86" s="38"/>
      <c r="GRO86" s="38"/>
      <c r="GRP86" s="39"/>
      <c r="GRQ86" s="37" t="s">
        <v>118</v>
      </c>
      <c r="GRR86" s="38"/>
      <c r="GRS86" s="38"/>
      <c r="GRT86" s="38"/>
      <c r="GRU86" s="38"/>
      <c r="GRV86" s="38"/>
      <c r="GRW86" s="38"/>
      <c r="GRX86" s="38"/>
      <c r="GRY86" s="38"/>
      <c r="GRZ86" s="38"/>
      <c r="GSA86" s="38"/>
      <c r="GSB86" s="38"/>
      <c r="GSC86" s="38"/>
      <c r="GSD86" s="38"/>
      <c r="GSE86" s="38"/>
      <c r="GSF86" s="39"/>
      <c r="GSG86" s="37" t="s">
        <v>118</v>
      </c>
      <c r="GSH86" s="38"/>
      <c r="GSI86" s="38"/>
      <c r="GSJ86" s="38"/>
      <c r="GSK86" s="38"/>
      <c r="GSL86" s="38"/>
      <c r="GSM86" s="38"/>
      <c r="GSN86" s="38"/>
      <c r="GSO86" s="38"/>
      <c r="GSP86" s="38"/>
      <c r="GSQ86" s="38"/>
      <c r="GSR86" s="38"/>
      <c r="GSS86" s="38"/>
      <c r="GST86" s="38"/>
      <c r="GSU86" s="38"/>
      <c r="GSV86" s="39"/>
      <c r="GSW86" s="37" t="s">
        <v>118</v>
      </c>
      <c r="GSX86" s="38"/>
      <c r="GSY86" s="38"/>
      <c r="GSZ86" s="38"/>
      <c r="GTA86" s="38"/>
      <c r="GTB86" s="38"/>
      <c r="GTC86" s="38"/>
      <c r="GTD86" s="38"/>
      <c r="GTE86" s="38"/>
      <c r="GTF86" s="38"/>
      <c r="GTG86" s="38"/>
      <c r="GTH86" s="38"/>
      <c r="GTI86" s="38"/>
      <c r="GTJ86" s="38"/>
      <c r="GTK86" s="38"/>
      <c r="GTL86" s="39"/>
      <c r="GTM86" s="37" t="s">
        <v>118</v>
      </c>
      <c r="GTN86" s="38"/>
      <c r="GTO86" s="38"/>
      <c r="GTP86" s="38"/>
      <c r="GTQ86" s="38"/>
      <c r="GTR86" s="38"/>
      <c r="GTS86" s="38"/>
      <c r="GTT86" s="38"/>
      <c r="GTU86" s="38"/>
      <c r="GTV86" s="38"/>
      <c r="GTW86" s="38"/>
      <c r="GTX86" s="38"/>
      <c r="GTY86" s="38"/>
      <c r="GTZ86" s="38"/>
      <c r="GUA86" s="38"/>
      <c r="GUB86" s="39"/>
      <c r="GUC86" s="37" t="s">
        <v>118</v>
      </c>
      <c r="GUD86" s="38"/>
      <c r="GUE86" s="38"/>
      <c r="GUF86" s="38"/>
      <c r="GUG86" s="38"/>
      <c r="GUH86" s="38"/>
      <c r="GUI86" s="38"/>
      <c r="GUJ86" s="38"/>
      <c r="GUK86" s="38"/>
      <c r="GUL86" s="38"/>
      <c r="GUM86" s="38"/>
      <c r="GUN86" s="38"/>
      <c r="GUO86" s="38"/>
      <c r="GUP86" s="38"/>
      <c r="GUQ86" s="38"/>
      <c r="GUR86" s="39"/>
      <c r="GUS86" s="37" t="s">
        <v>118</v>
      </c>
      <c r="GUT86" s="38"/>
      <c r="GUU86" s="38"/>
      <c r="GUV86" s="38"/>
      <c r="GUW86" s="38"/>
      <c r="GUX86" s="38"/>
      <c r="GUY86" s="38"/>
      <c r="GUZ86" s="38"/>
      <c r="GVA86" s="38"/>
      <c r="GVB86" s="38"/>
      <c r="GVC86" s="38"/>
      <c r="GVD86" s="38"/>
      <c r="GVE86" s="38"/>
      <c r="GVF86" s="38"/>
      <c r="GVG86" s="38"/>
      <c r="GVH86" s="39"/>
      <c r="GVI86" s="37" t="s">
        <v>118</v>
      </c>
      <c r="GVJ86" s="38"/>
      <c r="GVK86" s="38"/>
      <c r="GVL86" s="38"/>
      <c r="GVM86" s="38"/>
      <c r="GVN86" s="38"/>
      <c r="GVO86" s="38"/>
      <c r="GVP86" s="38"/>
      <c r="GVQ86" s="38"/>
      <c r="GVR86" s="38"/>
      <c r="GVS86" s="38"/>
      <c r="GVT86" s="38"/>
      <c r="GVU86" s="38"/>
      <c r="GVV86" s="38"/>
      <c r="GVW86" s="38"/>
      <c r="GVX86" s="39"/>
      <c r="GVY86" s="37" t="s">
        <v>118</v>
      </c>
      <c r="GVZ86" s="38"/>
      <c r="GWA86" s="38"/>
      <c r="GWB86" s="38"/>
      <c r="GWC86" s="38"/>
      <c r="GWD86" s="38"/>
      <c r="GWE86" s="38"/>
      <c r="GWF86" s="38"/>
      <c r="GWG86" s="38"/>
      <c r="GWH86" s="38"/>
      <c r="GWI86" s="38"/>
      <c r="GWJ86" s="38"/>
      <c r="GWK86" s="38"/>
      <c r="GWL86" s="38"/>
      <c r="GWM86" s="38"/>
      <c r="GWN86" s="39"/>
      <c r="GWO86" s="37" t="s">
        <v>118</v>
      </c>
      <c r="GWP86" s="38"/>
      <c r="GWQ86" s="38"/>
      <c r="GWR86" s="38"/>
      <c r="GWS86" s="38"/>
      <c r="GWT86" s="38"/>
      <c r="GWU86" s="38"/>
      <c r="GWV86" s="38"/>
      <c r="GWW86" s="38"/>
      <c r="GWX86" s="38"/>
      <c r="GWY86" s="38"/>
      <c r="GWZ86" s="38"/>
      <c r="GXA86" s="38"/>
      <c r="GXB86" s="38"/>
      <c r="GXC86" s="38"/>
      <c r="GXD86" s="39"/>
      <c r="GXE86" s="37" t="s">
        <v>118</v>
      </c>
      <c r="GXF86" s="38"/>
      <c r="GXG86" s="38"/>
      <c r="GXH86" s="38"/>
      <c r="GXI86" s="38"/>
      <c r="GXJ86" s="38"/>
      <c r="GXK86" s="38"/>
      <c r="GXL86" s="38"/>
      <c r="GXM86" s="38"/>
      <c r="GXN86" s="38"/>
      <c r="GXO86" s="38"/>
      <c r="GXP86" s="38"/>
      <c r="GXQ86" s="38"/>
      <c r="GXR86" s="38"/>
      <c r="GXS86" s="38"/>
      <c r="GXT86" s="39"/>
      <c r="GXU86" s="37" t="s">
        <v>118</v>
      </c>
      <c r="GXV86" s="38"/>
      <c r="GXW86" s="38"/>
      <c r="GXX86" s="38"/>
      <c r="GXY86" s="38"/>
      <c r="GXZ86" s="38"/>
      <c r="GYA86" s="38"/>
      <c r="GYB86" s="38"/>
      <c r="GYC86" s="38"/>
      <c r="GYD86" s="38"/>
      <c r="GYE86" s="38"/>
      <c r="GYF86" s="38"/>
      <c r="GYG86" s="38"/>
      <c r="GYH86" s="38"/>
      <c r="GYI86" s="38"/>
      <c r="GYJ86" s="39"/>
      <c r="GYK86" s="37" t="s">
        <v>118</v>
      </c>
      <c r="GYL86" s="38"/>
      <c r="GYM86" s="38"/>
      <c r="GYN86" s="38"/>
      <c r="GYO86" s="38"/>
      <c r="GYP86" s="38"/>
      <c r="GYQ86" s="38"/>
      <c r="GYR86" s="38"/>
      <c r="GYS86" s="38"/>
      <c r="GYT86" s="38"/>
      <c r="GYU86" s="38"/>
      <c r="GYV86" s="38"/>
      <c r="GYW86" s="38"/>
      <c r="GYX86" s="38"/>
      <c r="GYY86" s="38"/>
      <c r="GYZ86" s="39"/>
      <c r="GZA86" s="37" t="s">
        <v>118</v>
      </c>
      <c r="GZB86" s="38"/>
      <c r="GZC86" s="38"/>
      <c r="GZD86" s="38"/>
      <c r="GZE86" s="38"/>
      <c r="GZF86" s="38"/>
      <c r="GZG86" s="38"/>
      <c r="GZH86" s="38"/>
      <c r="GZI86" s="38"/>
      <c r="GZJ86" s="38"/>
      <c r="GZK86" s="38"/>
      <c r="GZL86" s="38"/>
      <c r="GZM86" s="38"/>
      <c r="GZN86" s="38"/>
      <c r="GZO86" s="38"/>
      <c r="GZP86" s="39"/>
      <c r="GZQ86" s="37" t="s">
        <v>118</v>
      </c>
      <c r="GZR86" s="38"/>
      <c r="GZS86" s="38"/>
      <c r="GZT86" s="38"/>
      <c r="GZU86" s="38"/>
      <c r="GZV86" s="38"/>
      <c r="GZW86" s="38"/>
      <c r="GZX86" s="38"/>
      <c r="GZY86" s="38"/>
      <c r="GZZ86" s="38"/>
      <c r="HAA86" s="38"/>
      <c r="HAB86" s="38"/>
      <c r="HAC86" s="38"/>
      <c r="HAD86" s="38"/>
      <c r="HAE86" s="38"/>
      <c r="HAF86" s="39"/>
      <c r="HAG86" s="37" t="s">
        <v>118</v>
      </c>
      <c r="HAH86" s="38"/>
      <c r="HAI86" s="38"/>
      <c r="HAJ86" s="38"/>
      <c r="HAK86" s="38"/>
      <c r="HAL86" s="38"/>
      <c r="HAM86" s="38"/>
      <c r="HAN86" s="38"/>
      <c r="HAO86" s="38"/>
      <c r="HAP86" s="38"/>
      <c r="HAQ86" s="38"/>
      <c r="HAR86" s="38"/>
      <c r="HAS86" s="38"/>
      <c r="HAT86" s="38"/>
      <c r="HAU86" s="38"/>
      <c r="HAV86" s="39"/>
      <c r="HAW86" s="37" t="s">
        <v>118</v>
      </c>
      <c r="HAX86" s="38"/>
      <c r="HAY86" s="38"/>
      <c r="HAZ86" s="38"/>
      <c r="HBA86" s="38"/>
      <c r="HBB86" s="38"/>
      <c r="HBC86" s="38"/>
      <c r="HBD86" s="38"/>
      <c r="HBE86" s="38"/>
      <c r="HBF86" s="38"/>
      <c r="HBG86" s="38"/>
      <c r="HBH86" s="38"/>
      <c r="HBI86" s="38"/>
      <c r="HBJ86" s="38"/>
      <c r="HBK86" s="38"/>
      <c r="HBL86" s="39"/>
      <c r="HBM86" s="37" t="s">
        <v>118</v>
      </c>
      <c r="HBN86" s="38"/>
      <c r="HBO86" s="38"/>
      <c r="HBP86" s="38"/>
      <c r="HBQ86" s="38"/>
      <c r="HBR86" s="38"/>
      <c r="HBS86" s="38"/>
      <c r="HBT86" s="38"/>
      <c r="HBU86" s="38"/>
      <c r="HBV86" s="38"/>
      <c r="HBW86" s="38"/>
      <c r="HBX86" s="38"/>
      <c r="HBY86" s="38"/>
      <c r="HBZ86" s="38"/>
      <c r="HCA86" s="38"/>
      <c r="HCB86" s="39"/>
      <c r="HCC86" s="37" t="s">
        <v>118</v>
      </c>
      <c r="HCD86" s="38"/>
      <c r="HCE86" s="38"/>
      <c r="HCF86" s="38"/>
      <c r="HCG86" s="38"/>
      <c r="HCH86" s="38"/>
      <c r="HCI86" s="38"/>
      <c r="HCJ86" s="38"/>
      <c r="HCK86" s="38"/>
      <c r="HCL86" s="38"/>
      <c r="HCM86" s="38"/>
      <c r="HCN86" s="38"/>
      <c r="HCO86" s="38"/>
      <c r="HCP86" s="38"/>
      <c r="HCQ86" s="38"/>
      <c r="HCR86" s="39"/>
      <c r="HCS86" s="37" t="s">
        <v>118</v>
      </c>
      <c r="HCT86" s="38"/>
      <c r="HCU86" s="38"/>
      <c r="HCV86" s="38"/>
      <c r="HCW86" s="38"/>
      <c r="HCX86" s="38"/>
      <c r="HCY86" s="38"/>
      <c r="HCZ86" s="38"/>
      <c r="HDA86" s="38"/>
      <c r="HDB86" s="38"/>
      <c r="HDC86" s="38"/>
      <c r="HDD86" s="38"/>
      <c r="HDE86" s="38"/>
      <c r="HDF86" s="38"/>
      <c r="HDG86" s="38"/>
      <c r="HDH86" s="39"/>
      <c r="HDI86" s="37" t="s">
        <v>118</v>
      </c>
      <c r="HDJ86" s="38"/>
      <c r="HDK86" s="38"/>
      <c r="HDL86" s="38"/>
      <c r="HDM86" s="38"/>
      <c r="HDN86" s="38"/>
      <c r="HDO86" s="38"/>
      <c r="HDP86" s="38"/>
      <c r="HDQ86" s="38"/>
      <c r="HDR86" s="38"/>
      <c r="HDS86" s="38"/>
      <c r="HDT86" s="38"/>
      <c r="HDU86" s="38"/>
      <c r="HDV86" s="38"/>
      <c r="HDW86" s="38"/>
      <c r="HDX86" s="39"/>
      <c r="HDY86" s="37" t="s">
        <v>118</v>
      </c>
      <c r="HDZ86" s="38"/>
      <c r="HEA86" s="38"/>
      <c r="HEB86" s="38"/>
      <c r="HEC86" s="38"/>
      <c r="HED86" s="38"/>
      <c r="HEE86" s="38"/>
      <c r="HEF86" s="38"/>
      <c r="HEG86" s="38"/>
      <c r="HEH86" s="38"/>
      <c r="HEI86" s="38"/>
      <c r="HEJ86" s="38"/>
      <c r="HEK86" s="38"/>
      <c r="HEL86" s="38"/>
      <c r="HEM86" s="38"/>
      <c r="HEN86" s="39"/>
      <c r="HEO86" s="37" t="s">
        <v>118</v>
      </c>
      <c r="HEP86" s="38"/>
      <c r="HEQ86" s="38"/>
      <c r="HER86" s="38"/>
      <c r="HES86" s="38"/>
      <c r="HET86" s="38"/>
      <c r="HEU86" s="38"/>
      <c r="HEV86" s="38"/>
      <c r="HEW86" s="38"/>
      <c r="HEX86" s="38"/>
      <c r="HEY86" s="38"/>
      <c r="HEZ86" s="38"/>
      <c r="HFA86" s="38"/>
      <c r="HFB86" s="38"/>
      <c r="HFC86" s="38"/>
      <c r="HFD86" s="39"/>
      <c r="HFE86" s="37" t="s">
        <v>118</v>
      </c>
      <c r="HFF86" s="38"/>
      <c r="HFG86" s="38"/>
      <c r="HFH86" s="38"/>
      <c r="HFI86" s="38"/>
      <c r="HFJ86" s="38"/>
      <c r="HFK86" s="38"/>
      <c r="HFL86" s="38"/>
      <c r="HFM86" s="38"/>
      <c r="HFN86" s="38"/>
      <c r="HFO86" s="38"/>
      <c r="HFP86" s="38"/>
      <c r="HFQ86" s="38"/>
      <c r="HFR86" s="38"/>
      <c r="HFS86" s="38"/>
      <c r="HFT86" s="39"/>
      <c r="HFU86" s="37" t="s">
        <v>118</v>
      </c>
      <c r="HFV86" s="38"/>
      <c r="HFW86" s="38"/>
      <c r="HFX86" s="38"/>
      <c r="HFY86" s="38"/>
      <c r="HFZ86" s="38"/>
      <c r="HGA86" s="38"/>
      <c r="HGB86" s="38"/>
      <c r="HGC86" s="38"/>
      <c r="HGD86" s="38"/>
      <c r="HGE86" s="38"/>
      <c r="HGF86" s="38"/>
      <c r="HGG86" s="38"/>
      <c r="HGH86" s="38"/>
      <c r="HGI86" s="38"/>
      <c r="HGJ86" s="39"/>
      <c r="HGK86" s="37" t="s">
        <v>118</v>
      </c>
      <c r="HGL86" s="38"/>
      <c r="HGM86" s="38"/>
      <c r="HGN86" s="38"/>
      <c r="HGO86" s="38"/>
      <c r="HGP86" s="38"/>
      <c r="HGQ86" s="38"/>
      <c r="HGR86" s="38"/>
      <c r="HGS86" s="38"/>
      <c r="HGT86" s="38"/>
      <c r="HGU86" s="38"/>
      <c r="HGV86" s="38"/>
      <c r="HGW86" s="38"/>
      <c r="HGX86" s="38"/>
      <c r="HGY86" s="38"/>
      <c r="HGZ86" s="39"/>
      <c r="HHA86" s="37" t="s">
        <v>118</v>
      </c>
      <c r="HHB86" s="38"/>
      <c r="HHC86" s="38"/>
      <c r="HHD86" s="38"/>
      <c r="HHE86" s="38"/>
      <c r="HHF86" s="38"/>
      <c r="HHG86" s="38"/>
      <c r="HHH86" s="38"/>
      <c r="HHI86" s="38"/>
      <c r="HHJ86" s="38"/>
      <c r="HHK86" s="38"/>
      <c r="HHL86" s="38"/>
      <c r="HHM86" s="38"/>
      <c r="HHN86" s="38"/>
      <c r="HHO86" s="38"/>
      <c r="HHP86" s="39"/>
      <c r="HHQ86" s="37" t="s">
        <v>118</v>
      </c>
      <c r="HHR86" s="38"/>
      <c r="HHS86" s="38"/>
      <c r="HHT86" s="38"/>
      <c r="HHU86" s="38"/>
      <c r="HHV86" s="38"/>
      <c r="HHW86" s="38"/>
      <c r="HHX86" s="38"/>
      <c r="HHY86" s="38"/>
      <c r="HHZ86" s="38"/>
      <c r="HIA86" s="38"/>
      <c r="HIB86" s="38"/>
      <c r="HIC86" s="38"/>
      <c r="HID86" s="38"/>
      <c r="HIE86" s="38"/>
      <c r="HIF86" s="39"/>
      <c r="HIG86" s="37" t="s">
        <v>118</v>
      </c>
      <c r="HIH86" s="38"/>
      <c r="HII86" s="38"/>
      <c r="HIJ86" s="38"/>
      <c r="HIK86" s="38"/>
      <c r="HIL86" s="38"/>
      <c r="HIM86" s="38"/>
      <c r="HIN86" s="38"/>
      <c r="HIO86" s="38"/>
      <c r="HIP86" s="38"/>
      <c r="HIQ86" s="38"/>
      <c r="HIR86" s="38"/>
      <c r="HIS86" s="38"/>
      <c r="HIT86" s="38"/>
      <c r="HIU86" s="38"/>
      <c r="HIV86" s="39"/>
      <c r="HIW86" s="37" t="s">
        <v>118</v>
      </c>
      <c r="HIX86" s="38"/>
      <c r="HIY86" s="38"/>
      <c r="HIZ86" s="38"/>
      <c r="HJA86" s="38"/>
      <c r="HJB86" s="38"/>
      <c r="HJC86" s="38"/>
      <c r="HJD86" s="38"/>
      <c r="HJE86" s="38"/>
      <c r="HJF86" s="38"/>
      <c r="HJG86" s="38"/>
      <c r="HJH86" s="38"/>
      <c r="HJI86" s="38"/>
      <c r="HJJ86" s="38"/>
      <c r="HJK86" s="38"/>
      <c r="HJL86" s="39"/>
      <c r="HJM86" s="37" t="s">
        <v>118</v>
      </c>
      <c r="HJN86" s="38"/>
      <c r="HJO86" s="38"/>
      <c r="HJP86" s="38"/>
      <c r="HJQ86" s="38"/>
      <c r="HJR86" s="38"/>
      <c r="HJS86" s="38"/>
      <c r="HJT86" s="38"/>
      <c r="HJU86" s="38"/>
      <c r="HJV86" s="38"/>
      <c r="HJW86" s="38"/>
      <c r="HJX86" s="38"/>
      <c r="HJY86" s="38"/>
      <c r="HJZ86" s="38"/>
      <c r="HKA86" s="38"/>
      <c r="HKB86" s="39"/>
      <c r="HKC86" s="37" t="s">
        <v>118</v>
      </c>
      <c r="HKD86" s="38"/>
      <c r="HKE86" s="38"/>
      <c r="HKF86" s="38"/>
      <c r="HKG86" s="38"/>
      <c r="HKH86" s="38"/>
      <c r="HKI86" s="38"/>
      <c r="HKJ86" s="38"/>
      <c r="HKK86" s="38"/>
      <c r="HKL86" s="38"/>
      <c r="HKM86" s="38"/>
      <c r="HKN86" s="38"/>
      <c r="HKO86" s="38"/>
      <c r="HKP86" s="38"/>
      <c r="HKQ86" s="38"/>
      <c r="HKR86" s="39"/>
      <c r="HKS86" s="37" t="s">
        <v>118</v>
      </c>
      <c r="HKT86" s="38"/>
      <c r="HKU86" s="38"/>
      <c r="HKV86" s="38"/>
      <c r="HKW86" s="38"/>
      <c r="HKX86" s="38"/>
      <c r="HKY86" s="38"/>
      <c r="HKZ86" s="38"/>
      <c r="HLA86" s="38"/>
      <c r="HLB86" s="38"/>
      <c r="HLC86" s="38"/>
      <c r="HLD86" s="38"/>
      <c r="HLE86" s="38"/>
      <c r="HLF86" s="38"/>
      <c r="HLG86" s="38"/>
      <c r="HLH86" s="39"/>
      <c r="HLI86" s="37" t="s">
        <v>118</v>
      </c>
      <c r="HLJ86" s="38"/>
      <c r="HLK86" s="38"/>
      <c r="HLL86" s="38"/>
      <c r="HLM86" s="38"/>
      <c r="HLN86" s="38"/>
      <c r="HLO86" s="38"/>
      <c r="HLP86" s="38"/>
      <c r="HLQ86" s="38"/>
      <c r="HLR86" s="38"/>
      <c r="HLS86" s="38"/>
      <c r="HLT86" s="38"/>
      <c r="HLU86" s="38"/>
      <c r="HLV86" s="38"/>
      <c r="HLW86" s="38"/>
      <c r="HLX86" s="39"/>
      <c r="HLY86" s="37" t="s">
        <v>118</v>
      </c>
      <c r="HLZ86" s="38"/>
      <c r="HMA86" s="38"/>
      <c r="HMB86" s="38"/>
      <c r="HMC86" s="38"/>
      <c r="HMD86" s="38"/>
      <c r="HME86" s="38"/>
      <c r="HMF86" s="38"/>
      <c r="HMG86" s="38"/>
      <c r="HMH86" s="38"/>
      <c r="HMI86" s="38"/>
      <c r="HMJ86" s="38"/>
      <c r="HMK86" s="38"/>
      <c r="HML86" s="38"/>
      <c r="HMM86" s="38"/>
      <c r="HMN86" s="39"/>
      <c r="HMO86" s="37" t="s">
        <v>118</v>
      </c>
      <c r="HMP86" s="38"/>
      <c r="HMQ86" s="38"/>
      <c r="HMR86" s="38"/>
      <c r="HMS86" s="38"/>
      <c r="HMT86" s="38"/>
      <c r="HMU86" s="38"/>
      <c r="HMV86" s="38"/>
      <c r="HMW86" s="38"/>
      <c r="HMX86" s="38"/>
      <c r="HMY86" s="38"/>
      <c r="HMZ86" s="38"/>
      <c r="HNA86" s="38"/>
      <c r="HNB86" s="38"/>
      <c r="HNC86" s="38"/>
      <c r="HND86" s="39"/>
      <c r="HNE86" s="37" t="s">
        <v>118</v>
      </c>
      <c r="HNF86" s="38"/>
      <c r="HNG86" s="38"/>
      <c r="HNH86" s="38"/>
      <c r="HNI86" s="38"/>
      <c r="HNJ86" s="38"/>
      <c r="HNK86" s="38"/>
      <c r="HNL86" s="38"/>
      <c r="HNM86" s="38"/>
      <c r="HNN86" s="38"/>
      <c r="HNO86" s="38"/>
      <c r="HNP86" s="38"/>
      <c r="HNQ86" s="38"/>
      <c r="HNR86" s="38"/>
      <c r="HNS86" s="38"/>
      <c r="HNT86" s="39"/>
      <c r="HNU86" s="37" t="s">
        <v>118</v>
      </c>
      <c r="HNV86" s="38"/>
      <c r="HNW86" s="38"/>
      <c r="HNX86" s="38"/>
      <c r="HNY86" s="38"/>
      <c r="HNZ86" s="38"/>
      <c r="HOA86" s="38"/>
      <c r="HOB86" s="38"/>
      <c r="HOC86" s="38"/>
      <c r="HOD86" s="38"/>
      <c r="HOE86" s="38"/>
      <c r="HOF86" s="38"/>
      <c r="HOG86" s="38"/>
      <c r="HOH86" s="38"/>
      <c r="HOI86" s="38"/>
      <c r="HOJ86" s="39"/>
      <c r="HOK86" s="37" t="s">
        <v>118</v>
      </c>
      <c r="HOL86" s="38"/>
      <c r="HOM86" s="38"/>
      <c r="HON86" s="38"/>
      <c r="HOO86" s="38"/>
      <c r="HOP86" s="38"/>
      <c r="HOQ86" s="38"/>
      <c r="HOR86" s="38"/>
      <c r="HOS86" s="38"/>
      <c r="HOT86" s="38"/>
      <c r="HOU86" s="38"/>
      <c r="HOV86" s="38"/>
      <c r="HOW86" s="38"/>
      <c r="HOX86" s="38"/>
      <c r="HOY86" s="38"/>
      <c r="HOZ86" s="39"/>
      <c r="HPA86" s="37" t="s">
        <v>118</v>
      </c>
      <c r="HPB86" s="38"/>
      <c r="HPC86" s="38"/>
      <c r="HPD86" s="38"/>
      <c r="HPE86" s="38"/>
      <c r="HPF86" s="38"/>
      <c r="HPG86" s="38"/>
      <c r="HPH86" s="38"/>
      <c r="HPI86" s="38"/>
      <c r="HPJ86" s="38"/>
      <c r="HPK86" s="38"/>
      <c r="HPL86" s="38"/>
      <c r="HPM86" s="38"/>
      <c r="HPN86" s="38"/>
      <c r="HPO86" s="38"/>
      <c r="HPP86" s="39"/>
      <c r="HPQ86" s="37" t="s">
        <v>118</v>
      </c>
      <c r="HPR86" s="38"/>
      <c r="HPS86" s="38"/>
      <c r="HPT86" s="38"/>
      <c r="HPU86" s="38"/>
      <c r="HPV86" s="38"/>
      <c r="HPW86" s="38"/>
      <c r="HPX86" s="38"/>
      <c r="HPY86" s="38"/>
      <c r="HPZ86" s="38"/>
      <c r="HQA86" s="38"/>
      <c r="HQB86" s="38"/>
      <c r="HQC86" s="38"/>
      <c r="HQD86" s="38"/>
      <c r="HQE86" s="38"/>
      <c r="HQF86" s="39"/>
      <c r="HQG86" s="37" t="s">
        <v>118</v>
      </c>
      <c r="HQH86" s="38"/>
      <c r="HQI86" s="38"/>
      <c r="HQJ86" s="38"/>
      <c r="HQK86" s="38"/>
      <c r="HQL86" s="38"/>
      <c r="HQM86" s="38"/>
      <c r="HQN86" s="38"/>
      <c r="HQO86" s="38"/>
      <c r="HQP86" s="38"/>
      <c r="HQQ86" s="38"/>
      <c r="HQR86" s="38"/>
      <c r="HQS86" s="38"/>
      <c r="HQT86" s="38"/>
      <c r="HQU86" s="38"/>
      <c r="HQV86" s="39"/>
      <c r="HQW86" s="37" t="s">
        <v>118</v>
      </c>
      <c r="HQX86" s="38"/>
      <c r="HQY86" s="38"/>
      <c r="HQZ86" s="38"/>
      <c r="HRA86" s="38"/>
      <c r="HRB86" s="38"/>
      <c r="HRC86" s="38"/>
      <c r="HRD86" s="38"/>
      <c r="HRE86" s="38"/>
      <c r="HRF86" s="38"/>
      <c r="HRG86" s="38"/>
      <c r="HRH86" s="38"/>
      <c r="HRI86" s="38"/>
      <c r="HRJ86" s="38"/>
      <c r="HRK86" s="38"/>
      <c r="HRL86" s="39"/>
      <c r="HRM86" s="37" t="s">
        <v>118</v>
      </c>
      <c r="HRN86" s="38"/>
      <c r="HRO86" s="38"/>
      <c r="HRP86" s="38"/>
      <c r="HRQ86" s="38"/>
      <c r="HRR86" s="38"/>
      <c r="HRS86" s="38"/>
      <c r="HRT86" s="38"/>
      <c r="HRU86" s="38"/>
      <c r="HRV86" s="38"/>
      <c r="HRW86" s="38"/>
      <c r="HRX86" s="38"/>
      <c r="HRY86" s="38"/>
      <c r="HRZ86" s="38"/>
      <c r="HSA86" s="38"/>
      <c r="HSB86" s="39"/>
      <c r="HSC86" s="37" t="s">
        <v>118</v>
      </c>
      <c r="HSD86" s="38"/>
      <c r="HSE86" s="38"/>
      <c r="HSF86" s="38"/>
      <c r="HSG86" s="38"/>
      <c r="HSH86" s="38"/>
      <c r="HSI86" s="38"/>
      <c r="HSJ86" s="38"/>
      <c r="HSK86" s="38"/>
      <c r="HSL86" s="38"/>
      <c r="HSM86" s="38"/>
      <c r="HSN86" s="38"/>
      <c r="HSO86" s="38"/>
      <c r="HSP86" s="38"/>
      <c r="HSQ86" s="38"/>
      <c r="HSR86" s="39"/>
      <c r="HSS86" s="37" t="s">
        <v>118</v>
      </c>
      <c r="HST86" s="38"/>
      <c r="HSU86" s="38"/>
      <c r="HSV86" s="38"/>
      <c r="HSW86" s="38"/>
      <c r="HSX86" s="38"/>
      <c r="HSY86" s="38"/>
      <c r="HSZ86" s="38"/>
      <c r="HTA86" s="38"/>
      <c r="HTB86" s="38"/>
      <c r="HTC86" s="38"/>
      <c r="HTD86" s="38"/>
      <c r="HTE86" s="38"/>
      <c r="HTF86" s="38"/>
      <c r="HTG86" s="38"/>
      <c r="HTH86" s="39"/>
      <c r="HTI86" s="37" t="s">
        <v>118</v>
      </c>
      <c r="HTJ86" s="38"/>
      <c r="HTK86" s="38"/>
      <c r="HTL86" s="38"/>
      <c r="HTM86" s="38"/>
      <c r="HTN86" s="38"/>
      <c r="HTO86" s="38"/>
      <c r="HTP86" s="38"/>
      <c r="HTQ86" s="38"/>
      <c r="HTR86" s="38"/>
      <c r="HTS86" s="38"/>
      <c r="HTT86" s="38"/>
      <c r="HTU86" s="38"/>
      <c r="HTV86" s="38"/>
      <c r="HTW86" s="38"/>
      <c r="HTX86" s="39"/>
      <c r="HTY86" s="37" t="s">
        <v>118</v>
      </c>
      <c r="HTZ86" s="38"/>
      <c r="HUA86" s="38"/>
      <c r="HUB86" s="38"/>
      <c r="HUC86" s="38"/>
      <c r="HUD86" s="38"/>
      <c r="HUE86" s="38"/>
      <c r="HUF86" s="38"/>
      <c r="HUG86" s="38"/>
      <c r="HUH86" s="38"/>
      <c r="HUI86" s="38"/>
      <c r="HUJ86" s="38"/>
      <c r="HUK86" s="38"/>
      <c r="HUL86" s="38"/>
      <c r="HUM86" s="38"/>
      <c r="HUN86" s="39"/>
      <c r="HUO86" s="37" t="s">
        <v>118</v>
      </c>
      <c r="HUP86" s="38"/>
      <c r="HUQ86" s="38"/>
      <c r="HUR86" s="38"/>
      <c r="HUS86" s="38"/>
      <c r="HUT86" s="38"/>
      <c r="HUU86" s="38"/>
      <c r="HUV86" s="38"/>
      <c r="HUW86" s="38"/>
      <c r="HUX86" s="38"/>
      <c r="HUY86" s="38"/>
      <c r="HUZ86" s="38"/>
      <c r="HVA86" s="38"/>
      <c r="HVB86" s="38"/>
      <c r="HVC86" s="38"/>
      <c r="HVD86" s="39"/>
      <c r="HVE86" s="37" t="s">
        <v>118</v>
      </c>
      <c r="HVF86" s="38"/>
      <c r="HVG86" s="38"/>
      <c r="HVH86" s="38"/>
      <c r="HVI86" s="38"/>
      <c r="HVJ86" s="38"/>
      <c r="HVK86" s="38"/>
      <c r="HVL86" s="38"/>
      <c r="HVM86" s="38"/>
      <c r="HVN86" s="38"/>
      <c r="HVO86" s="38"/>
      <c r="HVP86" s="38"/>
      <c r="HVQ86" s="38"/>
      <c r="HVR86" s="38"/>
      <c r="HVS86" s="38"/>
      <c r="HVT86" s="39"/>
      <c r="HVU86" s="37" t="s">
        <v>118</v>
      </c>
      <c r="HVV86" s="38"/>
      <c r="HVW86" s="38"/>
      <c r="HVX86" s="38"/>
      <c r="HVY86" s="38"/>
      <c r="HVZ86" s="38"/>
      <c r="HWA86" s="38"/>
      <c r="HWB86" s="38"/>
      <c r="HWC86" s="38"/>
      <c r="HWD86" s="38"/>
      <c r="HWE86" s="38"/>
      <c r="HWF86" s="38"/>
      <c r="HWG86" s="38"/>
      <c r="HWH86" s="38"/>
      <c r="HWI86" s="38"/>
      <c r="HWJ86" s="39"/>
      <c r="HWK86" s="37" t="s">
        <v>118</v>
      </c>
      <c r="HWL86" s="38"/>
      <c r="HWM86" s="38"/>
      <c r="HWN86" s="38"/>
      <c r="HWO86" s="38"/>
      <c r="HWP86" s="38"/>
      <c r="HWQ86" s="38"/>
      <c r="HWR86" s="38"/>
      <c r="HWS86" s="38"/>
      <c r="HWT86" s="38"/>
      <c r="HWU86" s="38"/>
      <c r="HWV86" s="38"/>
      <c r="HWW86" s="38"/>
      <c r="HWX86" s="38"/>
      <c r="HWY86" s="38"/>
      <c r="HWZ86" s="39"/>
      <c r="HXA86" s="37" t="s">
        <v>118</v>
      </c>
      <c r="HXB86" s="38"/>
      <c r="HXC86" s="38"/>
      <c r="HXD86" s="38"/>
      <c r="HXE86" s="38"/>
      <c r="HXF86" s="38"/>
      <c r="HXG86" s="38"/>
      <c r="HXH86" s="38"/>
      <c r="HXI86" s="38"/>
      <c r="HXJ86" s="38"/>
      <c r="HXK86" s="38"/>
      <c r="HXL86" s="38"/>
      <c r="HXM86" s="38"/>
      <c r="HXN86" s="38"/>
      <c r="HXO86" s="38"/>
      <c r="HXP86" s="39"/>
      <c r="HXQ86" s="37" t="s">
        <v>118</v>
      </c>
      <c r="HXR86" s="38"/>
      <c r="HXS86" s="38"/>
      <c r="HXT86" s="38"/>
      <c r="HXU86" s="38"/>
      <c r="HXV86" s="38"/>
      <c r="HXW86" s="38"/>
      <c r="HXX86" s="38"/>
      <c r="HXY86" s="38"/>
      <c r="HXZ86" s="38"/>
      <c r="HYA86" s="38"/>
      <c r="HYB86" s="38"/>
      <c r="HYC86" s="38"/>
      <c r="HYD86" s="38"/>
      <c r="HYE86" s="38"/>
      <c r="HYF86" s="39"/>
      <c r="HYG86" s="37" t="s">
        <v>118</v>
      </c>
      <c r="HYH86" s="38"/>
      <c r="HYI86" s="38"/>
      <c r="HYJ86" s="38"/>
      <c r="HYK86" s="38"/>
      <c r="HYL86" s="38"/>
      <c r="HYM86" s="38"/>
      <c r="HYN86" s="38"/>
      <c r="HYO86" s="38"/>
      <c r="HYP86" s="38"/>
      <c r="HYQ86" s="38"/>
      <c r="HYR86" s="38"/>
      <c r="HYS86" s="38"/>
      <c r="HYT86" s="38"/>
      <c r="HYU86" s="38"/>
      <c r="HYV86" s="39"/>
      <c r="HYW86" s="37" t="s">
        <v>118</v>
      </c>
      <c r="HYX86" s="38"/>
      <c r="HYY86" s="38"/>
      <c r="HYZ86" s="38"/>
      <c r="HZA86" s="38"/>
      <c r="HZB86" s="38"/>
      <c r="HZC86" s="38"/>
      <c r="HZD86" s="38"/>
      <c r="HZE86" s="38"/>
      <c r="HZF86" s="38"/>
      <c r="HZG86" s="38"/>
      <c r="HZH86" s="38"/>
      <c r="HZI86" s="38"/>
      <c r="HZJ86" s="38"/>
      <c r="HZK86" s="38"/>
      <c r="HZL86" s="39"/>
      <c r="HZM86" s="37" t="s">
        <v>118</v>
      </c>
      <c r="HZN86" s="38"/>
      <c r="HZO86" s="38"/>
      <c r="HZP86" s="38"/>
      <c r="HZQ86" s="38"/>
      <c r="HZR86" s="38"/>
      <c r="HZS86" s="38"/>
      <c r="HZT86" s="38"/>
      <c r="HZU86" s="38"/>
      <c r="HZV86" s="38"/>
      <c r="HZW86" s="38"/>
      <c r="HZX86" s="38"/>
      <c r="HZY86" s="38"/>
      <c r="HZZ86" s="38"/>
      <c r="IAA86" s="38"/>
      <c r="IAB86" s="39"/>
      <c r="IAC86" s="37" t="s">
        <v>118</v>
      </c>
      <c r="IAD86" s="38"/>
      <c r="IAE86" s="38"/>
      <c r="IAF86" s="38"/>
      <c r="IAG86" s="38"/>
      <c r="IAH86" s="38"/>
      <c r="IAI86" s="38"/>
      <c r="IAJ86" s="38"/>
      <c r="IAK86" s="38"/>
      <c r="IAL86" s="38"/>
      <c r="IAM86" s="38"/>
      <c r="IAN86" s="38"/>
      <c r="IAO86" s="38"/>
      <c r="IAP86" s="38"/>
      <c r="IAQ86" s="38"/>
      <c r="IAR86" s="39"/>
      <c r="IAS86" s="37" t="s">
        <v>118</v>
      </c>
      <c r="IAT86" s="38"/>
      <c r="IAU86" s="38"/>
      <c r="IAV86" s="38"/>
      <c r="IAW86" s="38"/>
      <c r="IAX86" s="38"/>
      <c r="IAY86" s="38"/>
      <c r="IAZ86" s="38"/>
      <c r="IBA86" s="38"/>
      <c r="IBB86" s="38"/>
      <c r="IBC86" s="38"/>
      <c r="IBD86" s="38"/>
      <c r="IBE86" s="38"/>
      <c r="IBF86" s="38"/>
      <c r="IBG86" s="38"/>
      <c r="IBH86" s="39"/>
      <c r="IBI86" s="37" t="s">
        <v>118</v>
      </c>
      <c r="IBJ86" s="38"/>
      <c r="IBK86" s="38"/>
      <c r="IBL86" s="38"/>
      <c r="IBM86" s="38"/>
      <c r="IBN86" s="38"/>
      <c r="IBO86" s="38"/>
      <c r="IBP86" s="38"/>
      <c r="IBQ86" s="38"/>
      <c r="IBR86" s="38"/>
      <c r="IBS86" s="38"/>
      <c r="IBT86" s="38"/>
      <c r="IBU86" s="38"/>
      <c r="IBV86" s="38"/>
      <c r="IBW86" s="38"/>
      <c r="IBX86" s="39"/>
      <c r="IBY86" s="37" t="s">
        <v>118</v>
      </c>
      <c r="IBZ86" s="38"/>
      <c r="ICA86" s="38"/>
      <c r="ICB86" s="38"/>
      <c r="ICC86" s="38"/>
      <c r="ICD86" s="38"/>
      <c r="ICE86" s="38"/>
      <c r="ICF86" s="38"/>
      <c r="ICG86" s="38"/>
      <c r="ICH86" s="38"/>
      <c r="ICI86" s="38"/>
      <c r="ICJ86" s="38"/>
      <c r="ICK86" s="38"/>
      <c r="ICL86" s="38"/>
      <c r="ICM86" s="38"/>
      <c r="ICN86" s="39"/>
      <c r="ICO86" s="37" t="s">
        <v>118</v>
      </c>
      <c r="ICP86" s="38"/>
      <c r="ICQ86" s="38"/>
      <c r="ICR86" s="38"/>
      <c r="ICS86" s="38"/>
      <c r="ICT86" s="38"/>
      <c r="ICU86" s="38"/>
      <c r="ICV86" s="38"/>
      <c r="ICW86" s="38"/>
      <c r="ICX86" s="38"/>
      <c r="ICY86" s="38"/>
      <c r="ICZ86" s="38"/>
      <c r="IDA86" s="38"/>
      <c r="IDB86" s="38"/>
      <c r="IDC86" s="38"/>
      <c r="IDD86" s="39"/>
      <c r="IDE86" s="37" t="s">
        <v>118</v>
      </c>
      <c r="IDF86" s="38"/>
      <c r="IDG86" s="38"/>
      <c r="IDH86" s="38"/>
      <c r="IDI86" s="38"/>
      <c r="IDJ86" s="38"/>
      <c r="IDK86" s="38"/>
      <c r="IDL86" s="38"/>
      <c r="IDM86" s="38"/>
      <c r="IDN86" s="38"/>
      <c r="IDO86" s="38"/>
      <c r="IDP86" s="38"/>
      <c r="IDQ86" s="38"/>
      <c r="IDR86" s="38"/>
      <c r="IDS86" s="38"/>
      <c r="IDT86" s="39"/>
      <c r="IDU86" s="37" t="s">
        <v>118</v>
      </c>
      <c r="IDV86" s="38"/>
      <c r="IDW86" s="38"/>
      <c r="IDX86" s="38"/>
      <c r="IDY86" s="38"/>
      <c r="IDZ86" s="38"/>
      <c r="IEA86" s="38"/>
      <c r="IEB86" s="38"/>
      <c r="IEC86" s="38"/>
      <c r="IED86" s="38"/>
      <c r="IEE86" s="38"/>
      <c r="IEF86" s="38"/>
      <c r="IEG86" s="38"/>
      <c r="IEH86" s="38"/>
      <c r="IEI86" s="38"/>
      <c r="IEJ86" s="39"/>
      <c r="IEK86" s="37" t="s">
        <v>118</v>
      </c>
      <c r="IEL86" s="38"/>
      <c r="IEM86" s="38"/>
      <c r="IEN86" s="38"/>
      <c r="IEO86" s="38"/>
      <c r="IEP86" s="38"/>
      <c r="IEQ86" s="38"/>
      <c r="IER86" s="38"/>
      <c r="IES86" s="38"/>
      <c r="IET86" s="38"/>
      <c r="IEU86" s="38"/>
      <c r="IEV86" s="38"/>
      <c r="IEW86" s="38"/>
      <c r="IEX86" s="38"/>
      <c r="IEY86" s="38"/>
      <c r="IEZ86" s="39"/>
      <c r="IFA86" s="37" t="s">
        <v>118</v>
      </c>
      <c r="IFB86" s="38"/>
      <c r="IFC86" s="38"/>
      <c r="IFD86" s="38"/>
      <c r="IFE86" s="38"/>
      <c r="IFF86" s="38"/>
      <c r="IFG86" s="38"/>
      <c r="IFH86" s="38"/>
      <c r="IFI86" s="38"/>
      <c r="IFJ86" s="38"/>
      <c r="IFK86" s="38"/>
      <c r="IFL86" s="38"/>
      <c r="IFM86" s="38"/>
      <c r="IFN86" s="38"/>
      <c r="IFO86" s="38"/>
      <c r="IFP86" s="39"/>
      <c r="IFQ86" s="37" t="s">
        <v>118</v>
      </c>
      <c r="IFR86" s="38"/>
      <c r="IFS86" s="38"/>
      <c r="IFT86" s="38"/>
      <c r="IFU86" s="38"/>
      <c r="IFV86" s="38"/>
      <c r="IFW86" s="38"/>
      <c r="IFX86" s="38"/>
      <c r="IFY86" s="38"/>
      <c r="IFZ86" s="38"/>
      <c r="IGA86" s="38"/>
      <c r="IGB86" s="38"/>
      <c r="IGC86" s="38"/>
      <c r="IGD86" s="38"/>
      <c r="IGE86" s="38"/>
      <c r="IGF86" s="39"/>
      <c r="IGG86" s="37" t="s">
        <v>118</v>
      </c>
      <c r="IGH86" s="38"/>
      <c r="IGI86" s="38"/>
      <c r="IGJ86" s="38"/>
      <c r="IGK86" s="38"/>
      <c r="IGL86" s="38"/>
      <c r="IGM86" s="38"/>
      <c r="IGN86" s="38"/>
      <c r="IGO86" s="38"/>
      <c r="IGP86" s="38"/>
      <c r="IGQ86" s="38"/>
      <c r="IGR86" s="38"/>
      <c r="IGS86" s="38"/>
      <c r="IGT86" s="38"/>
      <c r="IGU86" s="38"/>
      <c r="IGV86" s="39"/>
      <c r="IGW86" s="37" t="s">
        <v>118</v>
      </c>
      <c r="IGX86" s="38"/>
      <c r="IGY86" s="38"/>
      <c r="IGZ86" s="38"/>
      <c r="IHA86" s="38"/>
      <c r="IHB86" s="38"/>
      <c r="IHC86" s="38"/>
      <c r="IHD86" s="38"/>
      <c r="IHE86" s="38"/>
      <c r="IHF86" s="38"/>
      <c r="IHG86" s="38"/>
      <c r="IHH86" s="38"/>
      <c r="IHI86" s="38"/>
      <c r="IHJ86" s="38"/>
      <c r="IHK86" s="38"/>
      <c r="IHL86" s="39"/>
      <c r="IHM86" s="37" t="s">
        <v>118</v>
      </c>
      <c r="IHN86" s="38"/>
      <c r="IHO86" s="38"/>
      <c r="IHP86" s="38"/>
      <c r="IHQ86" s="38"/>
      <c r="IHR86" s="38"/>
      <c r="IHS86" s="38"/>
      <c r="IHT86" s="38"/>
      <c r="IHU86" s="38"/>
      <c r="IHV86" s="38"/>
      <c r="IHW86" s="38"/>
      <c r="IHX86" s="38"/>
      <c r="IHY86" s="38"/>
      <c r="IHZ86" s="38"/>
      <c r="IIA86" s="38"/>
      <c r="IIB86" s="39"/>
      <c r="IIC86" s="37" t="s">
        <v>118</v>
      </c>
      <c r="IID86" s="38"/>
      <c r="IIE86" s="38"/>
      <c r="IIF86" s="38"/>
      <c r="IIG86" s="38"/>
      <c r="IIH86" s="38"/>
      <c r="III86" s="38"/>
      <c r="IIJ86" s="38"/>
      <c r="IIK86" s="38"/>
      <c r="IIL86" s="38"/>
      <c r="IIM86" s="38"/>
      <c r="IIN86" s="38"/>
      <c r="IIO86" s="38"/>
      <c r="IIP86" s="38"/>
      <c r="IIQ86" s="38"/>
      <c r="IIR86" s="39"/>
      <c r="IIS86" s="37" t="s">
        <v>118</v>
      </c>
      <c r="IIT86" s="38"/>
      <c r="IIU86" s="38"/>
      <c r="IIV86" s="38"/>
      <c r="IIW86" s="38"/>
      <c r="IIX86" s="38"/>
      <c r="IIY86" s="38"/>
      <c r="IIZ86" s="38"/>
      <c r="IJA86" s="38"/>
      <c r="IJB86" s="38"/>
      <c r="IJC86" s="38"/>
      <c r="IJD86" s="38"/>
      <c r="IJE86" s="38"/>
      <c r="IJF86" s="38"/>
      <c r="IJG86" s="38"/>
      <c r="IJH86" s="39"/>
      <c r="IJI86" s="37" t="s">
        <v>118</v>
      </c>
      <c r="IJJ86" s="38"/>
      <c r="IJK86" s="38"/>
      <c r="IJL86" s="38"/>
      <c r="IJM86" s="38"/>
      <c r="IJN86" s="38"/>
      <c r="IJO86" s="38"/>
      <c r="IJP86" s="38"/>
      <c r="IJQ86" s="38"/>
      <c r="IJR86" s="38"/>
      <c r="IJS86" s="38"/>
      <c r="IJT86" s="38"/>
      <c r="IJU86" s="38"/>
      <c r="IJV86" s="38"/>
      <c r="IJW86" s="38"/>
      <c r="IJX86" s="39"/>
      <c r="IJY86" s="37" t="s">
        <v>118</v>
      </c>
      <c r="IJZ86" s="38"/>
      <c r="IKA86" s="38"/>
      <c r="IKB86" s="38"/>
      <c r="IKC86" s="38"/>
      <c r="IKD86" s="38"/>
      <c r="IKE86" s="38"/>
      <c r="IKF86" s="38"/>
      <c r="IKG86" s="38"/>
      <c r="IKH86" s="38"/>
      <c r="IKI86" s="38"/>
      <c r="IKJ86" s="38"/>
      <c r="IKK86" s="38"/>
      <c r="IKL86" s="38"/>
      <c r="IKM86" s="38"/>
      <c r="IKN86" s="39"/>
      <c r="IKO86" s="37" t="s">
        <v>118</v>
      </c>
      <c r="IKP86" s="38"/>
      <c r="IKQ86" s="38"/>
      <c r="IKR86" s="38"/>
      <c r="IKS86" s="38"/>
      <c r="IKT86" s="38"/>
      <c r="IKU86" s="38"/>
      <c r="IKV86" s="38"/>
      <c r="IKW86" s="38"/>
      <c r="IKX86" s="38"/>
      <c r="IKY86" s="38"/>
      <c r="IKZ86" s="38"/>
      <c r="ILA86" s="38"/>
      <c r="ILB86" s="38"/>
      <c r="ILC86" s="38"/>
      <c r="ILD86" s="39"/>
      <c r="ILE86" s="37" t="s">
        <v>118</v>
      </c>
      <c r="ILF86" s="38"/>
      <c r="ILG86" s="38"/>
      <c r="ILH86" s="38"/>
      <c r="ILI86" s="38"/>
      <c r="ILJ86" s="38"/>
      <c r="ILK86" s="38"/>
      <c r="ILL86" s="38"/>
      <c r="ILM86" s="38"/>
      <c r="ILN86" s="38"/>
      <c r="ILO86" s="38"/>
      <c r="ILP86" s="38"/>
      <c r="ILQ86" s="38"/>
      <c r="ILR86" s="38"/>
      <c r="ILS86" s="38"/>
      <c r="ILT86" s="39"/>
      <c r="ILU86" s="37" t="s">
        <v>118</v>
      </c>
      <c r="ILV86" s="38"/>
      <c r="ILW86" s="38"/>
      <c r="ILX86" s="38"/>
      <c r="ILY86" s="38"/>
      <c r="ILZ86" s="38"/>
      <c r="IMA86" s="38"/>
      <c r="IMB86" s="38"/>
      <c r="IMC86" s="38"/>
      <c r="IMD86" s="38"/>
      <c r="IME86" s="38"/>
      <c r="IMF86" s="38"/>
      <c r="IMG86" s="38"/>
      <c r="IMH86" s="38"/>
      <c r="IMI86" s="38"/>
      <c r="IMJ86" s="39"/>
      <c r="IMK86" s="37" t="s">
        <v>118</v>
      </c>
      <c r="IML86" s="38"/>
      <c r="IMM86" s="38"/>
      <c r="IMN86" s="38"/>
      <c r="IMO86" s="38"/>
      <c r="IMP86" s="38"/>
      <c r="IMQ86" s="38"/>
      <c r="IMR86" s="38"/>
      <c r="IMS86" s="38"/>
      <c r="IMT86" s="38"/>
      <c r="IMU86" s="38"/>
      <c r="IMV86" s="38"/>
      <c r="IMW86" s="38"/>
      <c r="IMX86" s="38"/>
      <c r="IMY86" s="38"/>
      <c r="IMZ86" s="39"/>
      <c r="INA86" s="37" t="s">
        <v>118</v>
      </c>
      <c r="INB86" s="38"/>
      <c r="INC86" s="38"/>
      <c r="IND86" s="38"/>
      <c r="INE86" s="38"/>
      <c r="INF86" s="38"/>
      <c r="ING86" s="38"/>
      <c r="INH86" s="38"/>
      <c r="INI86" s="38"/>
      <c r="INJ86" s="38"/>
      <c r="INK86" s="38"/>
      <c r="INL86" s="38"/>
      <c r="INM86" s="38"/>
      <c r="INN86" s="38"/>
      <c r="INO86" s="38"/>
      <c r="INP86" s="39"/>
      <c r="INQ86" s="37" t="s">
        <v>118</v>
      </c>
      <c r="INR86" s="38"/>
      <c r="INS86" s="38"/>
      <c r="INT86" s="38"/>
      <c r="INU86" s="38"/>
      <c r="INV86" s="38"/>
      <c r="INW86" s="38"/>
      <c r="INX86" s="38"/>
      <c r="INY86" s="38"/>
      <c r="INZ86" s="38"/>
      <c r="IOA86" s="38"/>
      <c r="IOB86" s="38"/>
      <c r="IOC86" s="38"/>
      <c r="IOD86" s="38"/>
      <c r="IOE86" s="38"/>
      <c r="IOF86" s="39"/>
      <c r="IOG86" s="37" t="s">
        <v>118</v>
      </c>
      <c r="IOH86" s="38"/>
      <c r="IOI86" s="38"/>
      <c r="IOJ86" s="38"/>
      <c r="IOK86" s="38"/>
      <c r="IOL86" s="38"/>
      <c r="IOM86" s="38"/>
      <c r="ION86" s="38"/>
      <c r="IOO86" s="38"/>
      <c r="IOP86" s="38"/>
      <c r="IOQ86" s="38"/>
      <c r="IOR86" s="38"/>
      <c r="IOS86" s="38"/>
      <c r="IOT86" s="38"/>
      <c r="IOU86" s="38"/>
      <c r="IOV86" s="39"/>
      <c r="IOW86" s="37" t="s">
        <v>118</v>
      </c>
      <c r="IOX86" s="38"/>
      <c r="IOY86" s="38"/>
      <c r="IOZ86" s="38"/>
      <c r="IPA86" s="38"/>
      <c r="IPB86" s="38"/>
      <c r="IPC86" s="38"/>
      <c r="IPD86" s="38"/>
      <c r="IPE86" s="38"/>
      <c r="IPF86" s="38"/>
      <c r="IPG86" s="38"/>
      <c r="IPH86" s="38"/>
      <c r="IPI86" s="38"/>
      <c r="IPJ86" s="38"/>
      <c r="IPK86" s="38"/>
      <c r="IPL86" s="39"/>
      <c r="IPM86" s="37" t="s">
        <v>118</v>
      </c>
      <c r="IPN86" s="38"/>
      <c r="IPO86" s="38"/>
      <c r="IPP86" s="38"/>
      <c r="IPQ86" s="38"/>
      <c r="IPR86" s="38"/>
      <c r="IPS86" s="38"/>
      <c r="IPT86" s="38"/>
      <c r="IPU86" s="38"/>
      <c r="IPV86" s="38"/>
      <c r="IPW86" s="38"/>
      <c r="IPX86" s="38"/>
      <c r="IPY86" s="38"/>
      <c r="IPZ86" s="38"/>
      <c r="IQA86" s="38"/>
      <c r="IQB86" s="39"/>
      <c r="IQC86" s="37" t="s">
        <v>118</v>
      </c>
      <c r="IQD86" s="38"/>
      <c r="IQE86" s="38"/>
      <c r="IQF86" s="38"/>
      <c r="IQG86" s="38"/>
      <c r="IQH86" s="38"/>
      <c r="IQI86" s="38"/>
      <c r="IQJ86" s="38"/>
      <c r="IQK86" s="38"/>
      <c r="IQL86" s="38"/>
      <c r="IQM86" s="38"/>
      <c r="IQN86" s="38"/>
      <c r="IQO86" s="38"/>
      <c r="IQP86" s="38"/>
      <c r="IQQ86" s="38"/>
      <c r="IQR86" s="39"/>
      <c r="IQS86" s="37" t="s">
        <v>118</v>
      </c>
      <c r="IQT86" s="38"/>
      <c r="IQU86" s="38"/>
      <c r="IQV86" s="38"/>
      <c r="IQW86" s="38"/>
      <c r="IQX86" s="38"/>
      <c r="IQY86" s="38"/>
      <c r="IQZ86" s="38"/>
      <c r="IRA86" s="38"/>
      <c r="IRB86" s="38"/>
      <c r="IRC86" s="38"/>
      <c r="IRD86" s="38"/>
      <c r="IRE86" s="38"/>
      <c r="IRF86" s="38"/>
      <c r="IRG86" s="38"/>
      <c r="IRH86" s="39"/>
      <c r="IRI86" s="37" t="s">
        <v>118</v>
      </c>
      <c r="IRJ86" s="38"/>
      <c r="IRK86" s="38"/>
      <c r="IRL86" s="38"/>
      <c r="IRM86" s="38"/>
      <c r="IRN86" s="38"/>
      <c r="IRO86" s="38"/>
      <c r="IRP86" s="38"/>
      <c r="IRQ86" s="38"/>
      <c r="IRR86" s="38"/>
      <c r="IRS86" s="38"/>
      <c r="IRT86" s="38"/>
      <c r="IRU86" s="38"/>
      <c r="IRV86" s="38"/>
      <c r="IRW86" s="38"/>
      <c r="IRX86" s="39"/>
      <c r="IRY86" s="37" t="s">
        <v>118</v>
      </c>
      <c r="IRZ86" s="38"/>
      <c r="ISA86" s="38"/>
      <c r="ISB86" s="38"/>
      <c r="ISC86" s="38"/>
      <c r="ISD86" s="38"/>
      <c r="ISE86" s="38"/>
      <c r="ISF86" s="38"/>
      <c r="ISG86" s="38"/>
      <c r="ISH86" s="38"/>
      <c r="ISI86" s="38"/>
      <c r="ISJ86" s="38"/>
      <c r="ISK86" s="38"/>
      <c r="ISL86" s="38"/>
      <c r="ISM86" s="38"/>
      <c r="ISN86" s="39"/>
      <c r="ISO86" s="37" t="s">
        <v>118</v>
      </c>
      <c r="ISP86" s="38"/>
      <c r="ISQ86" s="38"/>
      <c r="ISR86" s="38"/>
      <c r="ISS86" s="38"/>
      <c r="IST86" s="38"/>
      <c r="ISU86" s="38"/>
      <c r="ISV86" s="38"/>
      <c r="ISW86" s="38"/>
      <c r="ISX86" s="38"/>
      <c r="ISY86" s="38"/>
      <c r="ISZ86" s="38"/>
      <c r="ITA86" s="38"/>
      <c r="ITB86" s="38"/>
      <c r="ITC86" s="38"/>
      <c r="ITD86" s="39"/>
      <c r="ITE86" s="37" t="s">
        <v>118</v>
      </c>
      <c r="ITF86" s="38"/>
      <c r="ITG86" s="38"/>
      <c r="ITH86" s="38"/>
      <c r="ITI86" s="38"/>
      <c r="ITJ86" s="38"/>
      <c r="ITK86" s="38"/>
      <c r="ITL86" s="38"/>
      <c r="ITM86" s="38"/>
      <c r="ITN86" s="38"/>
      <c r="ITO86" s="38"/>
      <c r="ITP86" s="38"/>
      <c r="ITQ86" s="38"/>
      <c r="ITR86" s="38"/>
      <c r="ITS86" s="38"/>
      <c r="ITT86" s="39"/>
      <c r="ITU86" s="37" t="s">
        <v>118</v>
      </c>
      <c r="ITV86" s="38"/>
      <c r="ITW86" s="38"/>
      <c r="ITX86" s="38"/>
      <c r="ITY86" s="38"/>
      <c r="ITZ86" s="38"/>
      <c r="IUA86" s="38"/>
      <c r="IUB86" s="38"/>
      <c r="IUC86" s="38"/>
      <c r="IUD86" s="38"/>
      <c r="IUE86" s="38"/>
      <c r="IUF86" s="38"/>
      <c r="IUG86" s="38"/>
      <c r="IUH86" s="38"/>
      <c r="IUI86" s="38"/>
      <c r="IUJ86" s="39"/>
      <c r="IUK86" s="37" t="s">
        <v>118</v>
      </c>
      <c r="IUL86" s="38"/>
      <c r="IUM86" s="38"/>
      <c r="IUN86" s="38"/>
      <c r="IUO86" s="38"/>
      <c r="IUP86" s="38"/>
      <c r="IUQ86" s="38"/>
      <c r="IUR86" s="38"/>
      <c r="IUS86" s="38"/>
      <c r="IUT86" s="38"/>
      <c r="IUU86" s="38"/>
      <c r="IUV86" s="38"/>
      <c r="IUW86" s="38"/>
      <c r="IUX86" s="38"/>
      <c r="IUY86" s="38"/>
      <c r="IUZ86" s="39"/>
      <c r="IVA86" s="37" t="s">
        <v>118</v>
      </c>
      <c r="IVB86" s="38"/>
      <c r="IVC86" s="38"/>
      <c r="IVD86" s="38"/>
      <c r="IVE86" s="38"/>
      <c r="IVF86" s="38"/>
      <c r="IVG86" s="38"/>
      <c r="IVH86" s="38"/>
      <c r="IVI86" s="38"/>
      <c r="IVJ86" s="38"/>
      <c r="IVK86" s="38"/>
      <c r="IVL86" s="38"/>
      <c r="IVM86" s="38"/>
      <c r="IVN86" s="38"/>
      <c r="IVO86" s="38"/>
      <c r="IVP86" s="39"/>
      <c r="IVQ86" s="37" t="s">
        <v>118</v>
      </c>
      <c r="IVR86" s="38"/>
      <c r="IVS86" s="38"/>
      <c r="IVT86" s="38"/>
      <c r="IVU86" s="38"/>
      <c r="IVV86" s="38"/>
      <c r="IVW86" s="38"/>
      <c r="IVX86" s="38"/>
      <c r="IVY86" s="38"/>
      <c r="IVZ86" s="38"/>
      <c r="IWA86" s="38"/>
      <c r="IWB86" s="38"/>
      <c r="IWC86" s="38"/>
      <c r="IWD86" s="38"/>
      <c r="IWE86" s="38"/>
      <c r="IWF86" s="39"/>
      <c r="IWG86" s="37" t="s">
        <v>118</v>
      </c>
      <c r="IWH86" s="38"/>
      <c r="IWI86" s="38"/>
      <c r="IWJ86" s="38"/>
      <c r="IWK86" s="38"/>
      <c r="IWL86" s="38"/>
      <c r="IWM86" s="38"/>
      <c r="IWN86" s="38"/>
      <c r="IWO86" s="38"/>
      <c r="IWP86" s="38"/>
      <c r="IWQ86" s="38"/>
      <c r="IWR86" s="38"/>
      <c r="IWS86" s="38"/>
      <c r="IWT86" s="38"/>
      <c r="IWU86" s="38"/>
      <c r="IWV86" s="39"/>
      <c r="IWW86" s="37" t="s">
        <v>118</v>
      </c>
      <c r="IWX86" s="38"/>
      <c r="IWY86" s="38"/>
      <c r="IWZ86" s="38"/>
      <c r="IXA86" s="38"/>
      <c r="IXB86" s="38"/>
      <c r="IXC86" s="38"/>
      <c r="IXD86" s="38"/>
      <c r="IXE86" s="38"/>
      <c r="IXF86" s="38"/>
      <c r="IXG86" s="38"/>
      <c r="IXH86" s="38"/>
      <c r="IXI86" s="38"/>
      <c r="IXJ86" s="38"/>
      <c r="IXK86" s="38"/>
      <c r="IXL86" s="39"/>
      <c r="IXM86" s="37" t="s">
        <v>118</v>
      </c>
      <c r="IXN86" s="38"/>
      <c r="IXO86" s="38"/>
      <c r="IXP86" s="38"/>
      <c r="IXQ86" s="38"/>
      <c r="IXR86" s="38"/>
      <c r="IXS86" s="38"/>
      <c r="IXT86" s="38"/>
      <c r="IXU86" s="38"/>
      <c r="IXV86" s="38"/>
      <c r="IXW86" s="38"/>
      <c r="IXX86" s="38"/>
      <c r="IXY86" s="38"/>
      <c r="IXZ86" s="38"/>
      <c r="IYA86" s="38"/>
      <c r="IYB86" s="39"/>
      <c r="IYC86" s="37" t="s">
        <v>118</v>
      </c>
      <c r="IYD86" s="38"/>
      <c r="IYE86" s="38"/>
      <c r="IYF86" s="38"/>
      <c r="IYG86" s="38"/>
      <c r="IYH86" s="38"/>
      <c r="IYI86" s="38"/>
      <c r="IYJ86" s="38"/>
      <c r="IYK86" s="38"/>
      <c r="IYL86" s="38"/>
      <c r="IYM86" s="38"/>
      <c r="IYN86" s="38"/>
      <c r="IYO86" s="38"/>
      <c r="IYP86" s="38"/>
      <c r="IYQ86" s="38"/>
      <c r="IYR86" s="39"/>
      <c r="IYS86" s="37" t="s">
        <v>118</v>
      </c>
      <c r="IYT86" s="38"/>
      <c r="IYU86" s="38"/>
      <c r="IYV86" s="38"/>
      <c r="IYW86" s="38"/>
      <c r="IYX86" s="38"/>
      <c r="IYY86" s="38"/>
      <c r="IYZ86" s="38"/>
      <c r="IZA86" s="38"/>
      <c r="IZB86" s="38"/>
      <c r="IZC86" s="38"/>
      <c r="IZD86" s="38"/>
      <c r="IZE86" s="38"/>
      <c r="IZF86" s="38"/>
      <c r="IZG86" s="38"/>
      <c r="IZH86" s="39"/>
      <c r="IZI86" s="37" t="s">
        <v>118</v>
      </c>
      <c r="IZJ86" s="38"/>
      <c r="IZK86" s="38"/>
      <c r="IZL86" s="38"/>
      <c r="IZM86" s="38"/>
      <c r="IZN86" s="38"/>
      <c r="IZO86" s="38"/>
      <c r="IZP86" s="38"/>
      <c r="IZQ86" s="38"/>
      <c r="IZR86" s="38"/>
      <c r="IZS86" s="38"/>
      <c r="IZT86" s="38"/>
      <c r="IZU86" s="38"/>
      <c r="IZV86" s="38"/>
      <c r="IZW86" s="38"/>
      <c r="IZX86" s="39"/>
      <c r="IZY86" s="37" t="s">
        <v>118</v>
      </c>
      <c r="IZZ86" s="38"/>
      <c r="JAA86" s="38"/>
      <c r="JAB86" s="38"/>
      <c r="JAC86" s="38"/>
      <c r="JAD86" s="38"/>
      <c r="JAE86" s="38"/>
      <c r="JAF86" s="38"/>
      <c r="JAG86" s="38"/>
      <c r="JAH86" s="38"/>
      <c r="JAI86" s="38"/>
      <c r="JAJ86" s="38"/>
      <c r="JAK86" s="38"/>
      <c r="JAL86" s="38"/>
      <c r="JAM86" s="38"/>
      <c r="JAN86" s="39"/>
      <c r="JAO86" s="37" t="s">
        <v>118</v>
      </c>
      <c r="JAP86" s="38"/>
      <c r="JAQ86" s="38"/>
      <c r="JAR86" s="38"/>
      <c r="JAS86" s="38"/>
      <c r="JAT86" s="38"/>
      <c r="JAU86" s="38"/>
      <c r="JAV86" s="38"/>
      <c r="JAW86" s="38"/>
      <c r="JAX86" s="38"/>
      <c r="JAY86" s="38"/>
      <c r="JAZ86" s="38"/>
      <c r="JBA86" s="38"/>
      <c r="JBB86" s="38"/>
      <c r="JBC86" s="38"/>
      <c r="JBD86" s="39"/>
      <c r="JBE86" s="37" t="s">
        <v>118</v>
      </c>
      <c r="JBF86" s="38"/>
      <c r="JBG86" s="38"/>
      <c r="JBH86" s="38"/>
      <c r="JBI86" s="38"/>
      <c r="JBJ86" s="38"/>
      <c r="JBK86" s="38"/>
      <c r="JBL86" s="38"/>
      <c r="JBM86" s="38"/>
      <c r="JBN86" s="38"/>
      <c r="JBO86" s="38"/>
      <c r="JBP86" s="38"/>
      <c r="JBQ86" s="38"/>
      <c r="JBR86" s="38"/>
      <c r="JBS86" s="38"/>
      <c r="JBT86" s="39"/>
      <c r="JBU86" s="37" t="s">
        <v>118</v>
      </c>
      <c r="JBV86" s="38"/>
      <c r="JBW86" s="38"/>
      <c r="JBX86" s="38"/>
      <c r="JBY86" s="38"/>
      <c r="JBZ86" s="38"/>
      <c r="JCA86" s="38"/>
      <c r="JCB86" s="38"/>
      <c r="JCC86" s="38"/>
      <c r="JCD86" s="38"/>
      <c r="JCE86" s="38"/>
      <c r="JCF86" s="38"/>
      <c r="JCG86" s="38"/>
      <c r="JCH86" s="38"/>
      <c r="JCI86" s="38"/>
      <c r="JCJ86" s="39"/>
      <c r="JCK86" s="37" t="s">
        <v>118</v>
      </c>
      <c r="JCL86" s="38"/>
      <c r="JCM86" s="38"/>
      <c r="JCN86" s="38"/>
      <c r="JCO86" s="38"/>
      <c r="JCP86" s="38"/>
      <c r="JCQ86" s="38"/>
      <c r="JCR86" s="38"/>
      <c r="JCS86" s="38"/>
      <c r="JCT86" s="38"/>
      <c r="JCU86" s="38"/>
      <c r="JCV86" s="38"/>
      <c r="JCW86" s="38"/>
      <c r="JCX86" s="38"/>
      <c r="JCY86" s="38"/>
      <c r="JCZ86" s="39"/>
      <c r="JDA86" s="37" t="s">
        <v>118</v>
      </c>
      <c r="JDB86" s="38"/>
      <c r="JDC86" s="38"/>
      <c r="JDD86" s="38"/>
      <c r="JDE86" s="38"/>
      <c r="JDF86" s="38"/>
      <c r="JDG86" s="38"/>
      <c r="JDH86" s="38"/>
      <c r="JDI86" s="38"/>
      <c r="JDJ86" s="38"/>
      <c r="JDK86" s="38"/>
      <c r="JDL86" s="38"/>
      <c r="JDM86" s="38"/>
      <c r="JDN86" s="38"/>
      <c r="JDO86" s="38"/>
      <c r="JDP86" s="39"/>
      <c r="JDQ86" s="37" t="s">
        <v>118</v>
      </c>
      <c r="JDR86" s="38"/>
      <c r="JDS86" s="38"/>
      <c r="JDT86" s="38"/>
      <c r="JDU86" s="38"/>
      <c r="JDV86" s="38"/>
      <c r="JDW86" s="38"/>
      <c r="JDX86" s="38"/>
      <c r="JDY86" s="38"/>
      <c r="JDZ86" s="38"/>
      <c r="JEA86" s="38"/>
      <c r="JEB86" s="38"/>
      <c r="JEC86" s="38"/>
      <c r="JED86" s="38"/>
      <c r="JEE86" s="38"/>
      <c r="JEF86" s="39"/>
      <c r="JEG86" s="37" t="s">
        <v>118</v>
      </c>
      <c r="JEH86" s="38"/>
      <c r="JEI86" s="38"/>
      <c r="JEJ86" s="38"/>
      <c r="JEK86" s="38"/>
      <c r="JEL86" s="38"/>
      <c r="JEM86" s="38"/>
      <c r="JEN86" s="38"/>
      <c r="JEO86" s="38"/>
      <c r="JEP86" s="38"/>
      <c r="JEQ86" s="38"/>
      <c r="JER86" s="38"/>
      <c r="JES86" s="38"/>
      <c r="JET86" s="38"/>
      <c r="JEU86" s="38"/>
      <c r="JEV86" s="39"/>
      <c r="JEW86" s="37" t="s">
        <v>118</v>
      </c>
      <c r="JEX86" s="38"/>
      <c r="JEY86" s="38"/>
      <c r="JEZ86" s="38"/>
      <c r="JFA86" s="38"/>
      <c r="JFB86" s="38"/>
      <c r="JFC86" s="38"/>
      <c r="JFD86" s="38"/>
      <c r="JFE86" s="38"/>
      <c r="JFF86" s="38"/>
      <c r="JFG86" s="38"/>
      <c r="JFH86" s="38"/>
      <c r="JFI86" s="38"/>
      <c r="JFJ86" s="38"/>
      <c r="JFK86" s="38"/>
      <c r="JFL86" s="39"/>
      <c r="JFM86" s="37" t="s">
        <v>118</v>
      </c>
      <c r="JFN86" s="38"/>
      <c r="JFO86" s="38"/>
      <c r="JFP86" s="38"/>
      <c r="JFQ86" s="38"/>
      <c r="JFR86" s="38"/>
      <c r="JFS86" s="38"/>
      <c r="JFT86" s="38"/>
      <c r="JFU86" s="38"/>
      <c r="JFV86" s="38"/>
      <c r="JFW86" s="38"/>
      <c r="JFX86" s="38"/>
      <c r="JFY86" s="38"/>
      <c r="JFZ86" s="38"/>
      <c r="JGA86" s="38"/>
      <c r="JGB86" s="39"/>
      <c r="JGC86" s="37" t="s">
        <v>118</v>
      </c>
      <c r="JGD86" s="38"/>
      <c r="JGE86" s="38"/>
      <c r="JGF86" s="38"/>
      <c r="JGG86" s="38"/>
      <c r="JGH86" s="38"/>
      <c r="JGI86" s="38"/>
      <c r="JGJ86" s="38"/>
      <c r="JGK86" s="38"/>
      <c r="JGL86" s="38"/>
      <c r="JGM86" s="38"/>
      <c r="JGN86" s="38"/>
      <c r="JGO86" s="38"/>
      <c r="JGP86" s="38"/>
      <c r="JGQ86" s="38"/>
      <c r="JGR86" s="39"/>
      <c r="JGS86" s="37" t="s">
        <v>118</v>
      </c>
      <c r="JGT86" s="38"/>
      <c r="JGU86" s="38"/>
      <c r="JGV86" s="38"/>
      <c r="JGW86" s="38"/>
      <c r="JGX86" s="38"/>
      <c r="JGY86" s="38"/>
      <c r="JGZ86" s="38"/>
      <c r="JHA86" s="38"/>
      <c r="JHB86" s="38"/>
      <c r="JHC86" s="38"/>
      <c r="JHD86" s="38"/>
      <c r="JHE86" s="38"/>
      <c r="JHF86" s="38"/>
      <c r="JHG86" s="38"/>
      <c r="JHH86" s="39"/>
      <c r="JHI86" s="37" t="s">
        <v>118</v>
      </c>
      <c r="JHJ86" s="38"/>
      <c r="JHK86" s="38"/>
      <c r="JHL86" s="38"/>
      <c r="JHM86" s="38"/>
      <c r="JHN86" s="38"/>
      <c r="JHO86" s="38"/>
      <c r="JHP86" s="38"/>
      <c r="JHQ86" s="38"/>
      <c r="JHR86" s="38"/>
      <c r="JHS86" s="38"/>
      <c r="JHT86" s="38"/>
      <c r="JHU86" s="38"/>
      <c r="JHV86" s="38"/>
      <c r="JHW86" s="38"/>
      <c r="JHX86" s="39"/>
      <c r="JHY86" s="37" t="s">
        <v>118</v>
      </c>
      <c r="JHZ86" s="38"/>
      <c r="JIA86" s="38"/>
      <c r="JIB86" s="38"/>
      <c r="JIC86" s="38"/>
      <c r="JID86" s="38"/>
      <c r="JIE86" s="38"/>
      <c r="JIF86" s="38"/>
      <c r="JIG86" s="38"/>
      <c r="JIH86" s="38"/>
      <c r="JII86" s="38"/>
      <c r="JIJ86" s="38"/>
      <c r="JIK86" s="38"/>
      <c r="JIL86" s="38"/>
      <c r="JIM86" s="38"/>
      <c r="JIN86" s="39"/>
      <c r="JIO86" s="37" t="s">
        <v>118</v>
      </c>
      <c r="JIP86" s="38"/>
      <c r="JIQ86" s="38"/>
      <c r="JIR86" s="38"/>
      <c r="JIS86" s="38"/>
      <c r="JIT86" s="38"/>
      <c r="JIU86" s="38"/>
      <c r="JIV86" s="38"/>
      <c r="JIW86" s="38"/>
      <c r="JIX86" s="38"/>
      <c r="JIY86" s="38"/>
      <c r="JIZ86" s="38"/>
      <c r="JJA86" s="38"/>
      <c r="JJB86" s="38"/>
      <c r="JJC86" s="38"/>
      <c r="JJD86" s="39"/>
      <c r="JJE86" s="37" t="s">
        <v>118</v>
      </c>
      <c r="JJF86" s="38"/>
      <c r="JJG86" s="38"/>
      <c r="JJH86" s="38"/>
      <c r="JJI86" s="38"/>
      <c r="JJJ86" s="38"/>
      <c r="JJK86" s="38"/>
      <c r="JJL86" s="38"/>
      <c r="JJM86" s="38"/>
      <c r="JJN86" s="38"/>
      <c r="JJO86" s="38"/>
      <c r="JJP86" s="38"/>
      <c r="JJQ86" s="38"/>
      <c r="JJR86" s="38"/>
      <c r="JJS86" s="38"/>
      <c r="JJT86" s="39"/>
      <c r="JJU86" s="37" t="s">
        <v>118</v>
      </c>
      <c r="JJV86" s="38"/>
      <c r="JJW86" s="38"/>
      <c r="JJX86" s="38"/>
      <c r="JJY86" s="38"/>
      <c r="JJZ86" s="38"/>
      <c r="JKA86" s="38"/>
      <c r="JKB86" s="38"/>
      <c r="JKC86" s="38"/>
      <c r="JKD86" s="38"/>
      <c r="JKE86" s="38"/>
      <c r="JKF86" s="38"/>
      <c r="JKG86" s="38"/>
      <c r="JKH86" s="38"/>
      <c r="JKI86" s="38"/>
      <c r="JKJ86" s="39"/>
      <c r="JKK86" s="37" t="s">
        <v>118</v>
      </c>
      <c r="JKL86" s="38"/>
      <c r="JKM86" s="38"/>
      <c r="JKN86" s="38"/>
      <c r="JKO86" s="38"/>
      <c r="JKP86" s="38"/>
      <c r="JKQ86" s="38"/>
      <c r="JKR86" s="38"/>
      <c r="JKS86" s="38"/>
      <c r="JKT86" s="38"/>
      <c r="JKU86" s="38"/>
      <c r="JKV86" s="38"/>
      <c r="JKW86" s="38"/>
      <c r="JKX86" s="38"/>
      <c r="JKY86" s="38"/>
      <c r="JKZ86" s="39"/>
      <c r="JLA86" s="37" t="s">
        <v>118</v>
      </c>
      <c r="JLB86" s="38"/>
      <c r="JLC86" s="38"/>
      <c r="JLD86" s="38"/>
      <c r="JLE86" s="38"/>
      <c r="JLF86" s="38"/>
      <c r="JLG86" s="38"/>
      <c r="JLH86" s="38"/>
      <c r="JLI86" s="38"/>
      <c r="JLJ86" s="38"/>
      <c r="JLK86" s="38"/>
      <c r="JLL86" s="38"/>
      <c r="JLM86" s="38"/>
      <c r="JLN86" s="38"/>
      <c r="JLO86" s="38"/>
      <c r="JLP86" s="39"/>
      <c r="JLQ86" s="37" t="s">
        <v>118</v>
      </c>
      <c r="JLR86" s="38"/>
      <c r="JLS86" s="38"/>
      <c r="JLT86" s="38"/>
      <c r="JLU86" s="38"/>
      <c r="JLV86" s="38"/>
      <c r="JLW86" s="38"/>
      <c r="JLX86" s="38"/>
      <c r="JLY86" s="38"/>
      <c r="JLZ86" s="38"/>
      <c r="JMA86" s="38"/>
      <c r="JMB86" s="38"/>
      <c r="JMC86" s="38"/>
      <c r="JMD86" s="38"/>
      <c r="JME86" s="38"/>
      <c r="JMF86" s="39"/>
      <c r="JMG86" s="37" t="s">
        <v>118</v>
      </c>
      <c r="JMH86" s="38"/>
      <c r="JMI86" s="38"/>
      <c r="JMJ86" s="38"/>
      <c r="JMK86" s="38"/>
      <c r="JML86" s="38"/>
      <c r="JMM86" s="38"/>
      <c r="JMN86" s="38"/>
      <c r="JMO86" s="38"/>
      <c r="JMP86" s="38"/>
      <c r="JMQ86" s="38"/>
      <c r="JMR86" s="38"/>
      <c r="JMS86" s="38"/>
      <c r="JMT86" s="38"/>
      <c r="JMU86" s="38"/>
      <c r="JMV86" s="39"/>
      <c r="JMW86" s="37" t="s">
        <v>118</v>
      </c>
      <c r="JMX86" s="38"/>
      <c r="JMY86" s="38"/>
      <c r="JMZ86" s="38"/>
      <c r="JNA86" s="38"/>
      <c r="JNB86" s="38"/>
      <c r="JNC86" s="38"/>
      <c r="JND86" s="38"/>
      <c r="JNE86" s="38"/>
      <c r="JNF86" s="38"/>
      <c r="JNG86" s="38"/>
      <c r="JNH86" s="38"/>
      <c r="JNI86" s="38"/>
      <c r="JNJ86" s="38"/>
      <c r="JNK86" s="38"/>
      <c r="JNL86" s="39"/>
      <c r="JNM86" s="37" t="s">
        <v>118</v>
      </c>
      <c r="JNN86" s="38"/>
      <c r="JNO86" s="38"/>
      <c r="JNP86" s="38"/>
      <c r="JNQ86" s="38"/>
      <c r="JNR86" s="38"/>
      <c r="JNS86" s="38"/>
      <c r="JNT86" s="38"/>
      <c r="JNU86" s="38"/>
      <c r="JNV86" s="38"/>
      <c r="JNW86" s="38"/>
      <c r="JNX86" s="38"/>
      <c r="JNY86" s="38"/>
      <c r="JNZ86" s="38"/>
      <c r="JOA86" s="38"/>
      <c r="JOB86" s="39"/>
      <c r="JOC86" s="37" t="s">
        <v>118</v>
      </c>
      <c r="JOD86" s="38"/>
      <c r="JOE86" s="38"/>
      <c r="JOF86" s="38"/>
      <c r="JOG86" s="38"/>
      <c r="JOH86" s="38"/>
      <c r="JOI86" s="38"/>
      <c r="JOJ86" s="38"/>
      <c r="JOK86" s="38"/>
      <c r="JOL86" s="38"/>
      <c r="JOM86" s="38"/>
      <c r="JON86" s="38"/>
      <c r="JOO86" s="38"/>
      <c r="JOP86" s="38"/>
      <c r="JOQ86" s="38"/>
      <c r="JOR86" s="39"/>
      <c r="JOS86" s="37" t="s">
        <v>118</v>
      </c>
      <c r="JOT86" s="38"/>
      <c r="JOU86" s="38"/>
      <c r="JOV86" s="38"/>
      <c r="JOW86" s="38"/>
      <c r="JOX86" s="38"/>
      <c r="JOY86" s="38"/>
      <c r="JOZ86" s="38"/>
      <c r="JPA86" s="38"/>
      <c r="JPB86" s="38"/>
      <c r="JPC86" s="38"/>
      <c r="JPD86" s="38"/>
      <c r="JPE86" s="38"/>
      <c r="JPF86" s="38"/>
      <c r="JPG86" s="38"/>
      <c r="JPH86" s="39"/>
      <c r="JPI86" s="37" t="s">
        <v>118</v>
      </c>
      <c r="JPJ86" s="38"/>
      <c r="JPK86" s="38"/>
      <c r="JPL86" s="38"/>
      <c r="JPM86" s="38"/>
      <c r="JPN86" s="38"/>
      <c r="JPO86" s="38"/>
      <c r="JPP86" s="38"/>
      <c r="JPQ86" s="38"/>
      <c r="JPR86" s="38"/>
      <c r="JPS86" s="38"/>
      <c r="JPT86" s="38"/>
      <c r="JPU86" s="38"/>
      <c r="JPV86" s="38"/>
      <c r="JPW86" s="38"/>
      <c r="JPX86" s="39"/>
      <c r="JPY86" s="37" t="s">
        <v>118</v>
      </c>
      <c r="JPZ86" s="38"/>
      <c r="JQA86" s="38"/>
      <c r="JQB86" s="38"/>
      <c r="JQC86" s="38"/>
      <c r="JQD86" s="38"/>
      <c r="JQE86" s="38"/>
      <c r="JQF86" s="38"/>
      <c r="JQG86" s="38"/>
      <c r="JQH86" s="38"/>
      <c r="JQI86" s="38"/>
      <c r="JQJ86" s="38"/>
      <c r="JQK86" s="38"/>
      <c r="JQL86" s="38"/>
      <c r="JQM86" s="38"/>
      <c r="JQN86" s="39"/>
      <c r="JQO86" s="37" t="s">
        <v>118</v>
      </c>
      <c r="JQP86" s="38"/>
      <c r="JQQ86" s="38"/>
      <c r="JQR86" s="38"/>
      <c r="JQS86" s="38"/>
      <c r="JQT86" s="38"/>
      <c r="JQU86" s="38"/>
      <c r="JQV86" s="38"/>
      <c r="JQW86" s="38"/>
      <c r="JQX86" s="38"/>
      <c r="JQY86" s="38"/>
      <c r="JQZ86" s="38"/>
      <c r="JRA86" s="38"/>
      <c r="JRB86" s="38"/>
      <c r="JRC86" s="38"/>
      <c r="JRD86" s="39"/>
      <c r="JRE86" s="37" t="s">
        <v>118</v>
      </c>
      <c r="JRF86" s="38"/>
      <c r="JRG86" s="38"/>
      <c r="JRH86" s="38"/>
      <c r="JRI86" s="38"/>
      <c r="JRJ86" s="38"/>
      <c r="JRK86" s="38"/>
      <c r="JRL86" s="38"/>
      <c r="JRM86" s="38"/>
      <c r="JRN86" s="38"/>
      <c r="JRO86" s="38"/>
      <c r="JRP86" s="38"/>
      <c r="JRQ86" s="38"/>
      <c r="JRR86" s="38"/>
      <c r="JRS86" s="38"/>
      <c r="JRT86" s="39"/>
      <c r="JRU86" s="37" t="s">
        <v>118</v>
      </c>
      <c r="JRV86" s="38"/>
      <c r="JRW86" s="38"/>
      <c r="JRX86" s="38"/>
      <c r="JRY86" s="38"/>
      <c r="JRZ86" s="38"/>
      <c r="JSA86" s="38"/>
      <c r="JSB86" s="38"/>
      <c r="JSC86" s="38"/>
      <c r="JSD86" s="38"/>
      <c r="JSE86" s="38"/>
      <c r="JSF86" s="38"/>
      <c r="JSG86" s="38"/>
      <c r="JSH86" s="38"/>
      <c r="JSI86" s="38"/>
      <c r="JSJ86" s="39"/>
      <c r="JSK86" s="37" t="s">
        <v>118</v>
      </c>
      <c r="JSL86" s="38"/>
      <c r="JSM86" s="38"/>
      <c r="JSN86" s="38"/>
      <c r="JSO86" s="38"/>
      <c r="JSP86" s="38"/>
      <c r="JSQ86" s="38"/>
      <c r="JSR86" s="38"/>
      <c r="JSS86" s="38"/>
      <c r="JST86" s="38"/>
      <c r="JSU86" s="38"/>
      <c r="JSV86" s="38"/>
      <c r="JSW86" s="38"/>
      <c r="JSX86" s="38"/>
      <c r="JSY86" s="38"/>
      <c r="JSZ86" s="39"/>
      <c r="JTA86" s="37" t="s">
        <v>118</v>
      </c>
      <c r="JTB86" s="38"/>
      <c r="JTC86" s="38"/>
      <c r="JTD86" s="38"/>
      <c r="JTE86" s="38"/>
      <c r="JTF86" s="38"/>
      <c r="JTG86" s="38"/>
      <c r="JTH86" s="38"/>
      <c r="JTI86" s="38"/>
      <c r="JTJ86" s="38"/>
      <c r="JTK86" s="38"/>
      <c r="JTL86" s="38"/>
      <c r="JTM86" s="38"/>
      <c r="JTN86" s="38"/>
      <c r="JTO86" s="38"/>
      <c r="JTP86" s="39"/>
      <c r="JTQ86" s="37" t="s">
        <v>118</v>
      </c>
      <c r="JTR86" s="38"/>
      <c r="JTS86" s="38"/>
      <c r="JTT86" s="38"/>
      <c r="JTU86" s="38"/>
      <c r="JTV86" s="38"/>
      <c r="JTW86" s="38"/>
      <c r="JTX86" s="38"/>
      <c r="JTY86" s="38"/>
      <c r="JTZ86" s="38"/>
      <c r="JUA86" s="38"/>
      <c r="JUB86" s="38"/>
      <c r="JUC86" s="38"/>
      <c r="JUD86" s="38"/>
      <c r="JUE86" s="38"/>
      <c r="JUF86" s="39"/>
      <c r="JUG86" s="37" t="s">
        <v>118</v>
      </c>
      <c r="JUH86" s="38"/>
      <c r="JUI86" s="38"/>
      <c r="JUJ86" s="38"/>
      <c r="JUK86" s="38"/>
      <c r="JUL86" s="38"/>
      <c r="JUM86" s="38"/>
      <c r="JUN86" s="38"/>
      <c r="JUO86" s="38"/>
      <c r="JUP86" s="38"/>
      <c r="JUQ86" s="38"/>
      <c r="JUR86" s="38"/>
      <c r="JUS86" s="38"/>
      <c r="JUT86" s="38"/>
      <c r="JUU86" s="38"/>
      <c r="JUV86" s="39"/>
      <c r="JUW86" s="37" t="s">
        <v>118</v>
      </c>
      <c r="JUX86" s="38"/>
      <c r="JUY86" s="38"/>
      <c r="JUZ86" s="38"/>
      <c r="JVA86" s="38"/>
      <c r="JVB86" s="38"/>
      <c r="JVC86" s="38"/>
      <c r="JVD86" s="38"/>
      <c r="JVE86" s="38"/>
      <c r="JVF86" s="38"/>
      <c r="JVG86" s="38"/>
      <c r="JVH86" s="38"/>
      <c r="JVI86" s="38"/>
      <c r="JVJ86" s="38"/>
      <c r="JVK86" s="38"/>
      <c r="JVL86" s="39"/>
      <c r="JVM86" s="37" t="s">
        <v>118</v>
      </c>
      <c r="JVN86" s="38"/>
      <c r="JVO86" s="38"/>
      <c r="JVP86" s="38"/>
      <c r="JVQ86" s="38"/>
      <c r="JVR86" s="38"/>
      <c r="JVS86" s="38"/>
      <c r="JVT86" s="38"/>
      <c r="JVU86" s="38"/>
      <c r="JVV86" s="38"/>
      <c r="JVW86" s="38"/>
      <c r="JVX86" s="38"/>
      <c r="JVY86" s="38"/>
      <c r="JVZ86" s="38"/>
      <c r="JWA86" s="38"/>
      <c r="JWB86" s="39"/>
      <c r="JWC86" s="37" t="s">
        <v>118</v>
      </c>
      <c r="JWD86" s="38"/>
      <c r="JWE86" s="38"/>
      <c r="JWF86" s="38"/>
      <c r="JWG86" s="38"/>
      <c r="JWH86" s="38"/>
      <c r="JWI86" s="38"/>
      <c r="JWJ86" s="38"/>
      <c r="JWK86" s="38"/>
      <c r="JWL86" s="38"/>
      <c r="JWM86" s="38"/>
      <c r="JWN86" s="38"/>
      <c r="JWO86" s="38"/>
      <c r="JWP86" s="38"/>
      <c r="JWQ86" s="38"/>
      <c r="JWR86" s="39"/>
      <c r="JWS86" s="37" t="s">
        <v>118</v>
      </c>
      <c r="JWT86" s="38"/>
      <c r="JWU86" s="38"/>
      <c r="JWV86" s="38"/>
      <c r="JWW86" s="38"/>
      <c r="JWX86" s="38"/>
      <c r="JWY86" s="38"/>
      <c r="JWZ86" s="38"/>
      <c r="JXA86" s="38"/>
      <c r="JXB86" s="38"/>
      <c r="JXC86" s="38"/>
      <c r="JXD86" s="38"/>
      <c r="JXE86" s="38"/>
      <c r="JXF86" s="38"/>
      <c r="JXG86" s="38"/>
      <c r="JXH86" s="39"/>
      <c r="JXI86" s="37" t="s">
        <v>118</v>
      </c>
      <c r="JXJ86" s="38"/>
      <c r="JXK86" s="38"/>
      <c r="JXL86" s="38"/>
      <c r="JXM86" s="38"/>
      <c r="JXN86" s="38"/>
      <c r="JXO86" s="38"/>
      <c r="JXP86" s="38"/>
      <c r="JXQ86" s="38"/>
      <c r="JXR86" s="38"/>
      <c r="JXS86" s="38"/>
      <c r="JXT86" s="38"/>
      <c r="JXU86" s="38"/>
      <c r="JXV86" s="38"/>
      <c r="JXW86" s="38"/>
      <c r="JXX86" s="39"/>
      <c r="JXY86" s="37" t="s">
        <v>118</v>
      </c>
      <c r="JXZ86" s="38"/>
      <c r="JYA86" s="38"/>
      <c r="JYB86" s="38"/>
      <c r="JYC86" s="38"/>
      <c r="JYD86" s="38"/>
      <c r="JYE86" s="38"/>
      <c r="JYF86" s="38"/>
      <c r="JYG86" s="38"/>
      <c r="JYH86" s="38"/>
      <c r="JYI86" s="38"/>
      <c r="JYJ86" s="38"/>
      <c r="JYK86" s="38"/>
      <c r="JYL86" s="38"/>
      <c r="JYM86" s="38"/>
      <c r="JYN86" s="39"/>
      <c r="JYO86" s="37" t="s">
        <v>118</v>
      </c>
      <c r="JYP86" s="38"/>
      <c r="JYQ86" s="38"/>
      <c r="JYR86" s="38"/>
      <c r="JYS86" s="38"/>
      <c r="JYT86" s="38"/>
      <c r="JYU86" s="38"/>
      <c r="JYV86" s="38"/>
      <c r="JYW86" s="38"/>
      <c r="JYX86" s="38"/>
      <c r="JYY86" s="38"/>
      <c r="JYZ86" s="38"/>
      <c r="JZA86" s="38"/>
      <c r="JZB86" s="38"/>
      <c r="JZC86" s="38"/>
      <c r="JZD86" s="39"/>
      <c r="JZE86" s="37" t="s">
        <v>118</v>
      </c>
      <c r="JZF86" s="38"/>
      <c r="JZG86" s="38"/>
      <c r="JZH86" s="38"/>
      <c r="JZI86" s="38"/>
      <c r="JZJ86" s="38"/>
      <c r="JZK86" s="38"/>
      <c r="JZL86" s="38"/>
      <c r="JZM86" s="38"/>
      <c r="JZN86" s="38"/>
      <c r="JZO86" s="38"/>
      <c r="JZP86" s="38"/>
      <c r="JZQ86" s="38"/>
      <c r="JZR86" s="38"/>
      <c r="JZS86" s="38"/>
      <c r="JZT86" s="39"/>
      <c r="JZU86" s="37" t="s">
        <v>118</v>
      </c>
      <c r="JZV86" s="38"/>
      <c r="JZW86" s="38"/>
      <c r="JZX86" s="38"/>
      <c r="JZY86" s="38"/>
      <c r="JZZ86" s="38"/>
      <c r="KAA86" s="38"/>
      <c r="KAB86" s="38"/>
      <c r="KAC86" s="38"/>
      <c r="KAD86" s="38"/>
      <c r="KAE86" s="38"/>
      <c r="KAF86" s="38"/>
      <c r="KAG86" s="38"/>
      <c r="KAH86" s="38"/>
      <c r="KAI86" s="38"/>
      <c r="KAJ86" s="39"/>
      <c r="KAK86" s="37" t="s">
        <v>118</v>
      </c>
      <c r="KAL86" s="38"/>
      <c r="KAM86" s="38"/>
      <c r="KAN86" s="38"/>
      <c r="KAO86" s="38"/>
      <c r="KAP86" s="38"/>
      <c r="KAQ86" s="38"/>
      <c r="KAR86" s="38"/>
      <c r="KAS86" s="38"/>
      <c r="KAT86" s="38"/>
      <c r="KAU86" s="38"/>
      <c r="KAV86" s="38"/>
      <c r="KAW86" s="38"/>
      <c r="KAX86" s="38"/>
      <c r="KAY86" s="38"/>
      <c r="KAZ86" s="39"/>
      <c r="KBA86" s="37" t="s">
        <v>118</v>
      </c>
      <c r="KBB86" s="38"/>
      <c r="KBC86" s="38"/>
      <c r="KBD86" s="38"/>
      <c r="KBE86" s="38"/>
      <c r="KBF86" s="38"/>
      <c r="KBG86" s="38"/>
      <c r="KBH86" s="38"/>
      <c r="KBI86" s="38"/>
      <c r="KBJ86" s="38"/>
      <c r="KBK86" s="38"/>
      <c r="KBL86" s="38"/>
      <c r="KBM86" s="38"/>
      <c r="KBN86" s="38"/>
      <c r="KBO86" s="38"/>
      <c r="KBP86" s="39"/>
      <c r="KBQ86" s="37" t="s">
        <v>118</v>
      </c>
      <c r="KBR86" s="38"/>
      <c r="KBS86" s="38"/>
      <c r="KBT86" s="38"/>
      <c r="KBU86" s="38"/>
      <c r="KBV86" s="38"/>
      <c r="KBW86" s="38"/>
      <c r="KBX86" s="38"/>
      <c r="KBY86" s="38"/>
      <c r="KBZ86" s="38"/>
      <c r="KCA86" s="38"/>
      <c r="KCB86" s="38"/>
      <c r="KCC86" s="38"/>
      <c r="KCD86" s="38"/>
      <c r="KCE86" s="38"/>
      <c r="KCF86" s="39"/>
      <c r="KCG86" s="37" t="s">
        <v>118</v>
      </c>
      <c r="KCH86" s="38"/>
      <c r="KCI86" s="38"/>
      <c r="KCJ86" s="38"/>
      <c r="KCK86" s="38"/>
      <c r="KCL86" s="38"/>
      <c r="KCM86" s="38"/>
      <c r="KCN86" s="38"/>
      <c r="KCO86" s="38"/>
      <c r="KCP86" s="38"/>
      <c r="KCQ86" s="38"/>
      <c r="KCR86" s="38"/>
      <c r="KCS86" s="38"/>
      <c r="KCT86" s="38"/>
      <c r="KCU86" s="38"/>
      <c r="KCV86" s="39"/>
      <c r="KCW86" s="37" t="s">
        <v>118</v>
      </c>
      <c r="KCX86" s="38"/>
      <c r="KCY86" s="38"/>
      <c r="KCZ86" s="38"/>
      <c r="KDA86" s="38"/>
      <c r="KDB86" s="38"/>
      <c r="KDC86" s="38"/>
      <c r="KDD86" s="38"/>
      <c r="KDE86" s="38"/>
      <c r="KDF86" s="38"/>
      <c r="KDG86" s="38"/>
      <c r="KDH86" s="38"/>
      <c r="KDI86" s="38"/>
      <c r="KDJ86" s="38"/>
      <c r="KDK86" s="38"/>
      <c r="KDL86" s="39"/>
      <c r="KDM86" s="37" t="s">
        <v>118</v>
      </c>
      <c r="KDN86" s="38"/>
      <c r="KDO86" s="38"/>
      <c r="KDP86" s="38"/>
      <c r="KDQ86" s="38"/>
      <c r="KDR86" s="38"/>
      <c r="KDS86" s="38"/>
      <c r="KDT86" s="38"/>
      <c r="KDU86" s="38"/>
      <c r="KDV86" s="38"/>
      <c r="KDW86" s="38"/>
      <c r="KDX86" s="38"/>
      <c r="KDY86" s="38"/>
      <c r="KDZ86" s="38"/>
      <c r="KEA86" s="38"/>
      <c r="KEB86" s="39"/>
      <c r="KEC86" s="37" t="s">
        <v>118</v>
      </c>
      <c r="KED86" s="38"/>
      <c r="KEE86" s="38"/>
      <c r="KEF86" s="38"/>
      <c r="KEG86" s="38"/>
      <c r="KEH86" s="38"/>
      <c r="KEI86" s="38"/>
      <c r="KEJ86" s="38"/>
      <c r="KEK86" s="38"/>
      <c r="KEL86" s="38"/>
      <c r="KEM86" s="38"/>
      <c r="KEN86" s="38"/>
      <c r="KEO86" s="38"/>
      <c r="KEP86" s="38"/>
      <c r="KEQ86" s="38"/>
      <c r="KER86" s="39"/>
      <c r="KES86" s="37" t="s">
        <v>118</v>
      </c>
      <c r="KET86" s="38"/>
      <c r="KEU86" s="38"/>
      <c r="KEV86" s="38"/>
      <c r="KEW86" s="38"/>
      <c r="KEX86" s="38"/>
      <c r="KEY86" s="38"/>
      <c r="KEZ86" s="38"/>
      <c r="KFA86" s="38"/>
      <c r="KFB86" s="38"/>
      <c r="KFC86" s="38"/>
      <c r="KFD86" s="38"/>
      <c r="KFE86" s="38"/>
      <c r="KFF86" s="38"/>
      <c r="KFG86" s="38"/>
      <c r="KFH86" s="39"/>
      <c r="KFI86" s="37" t="s">
        <v>118</v>
      </c>
      <c r="KFJ86" s="38"/>
      <c r="KFK86" s="38"/>
      <c r="KFL86" s="38"/>
      <c r="KFM86" s="38"/>
      <c r="KFN86" s="38"/>
      <c r="KFO86" s="38"/>
      <c r="KFP86" s="38"/>
      <c r="KFQ86" s="38"/>
      <c r="KFR86" s="38"/>
      <c r="KFS86" s="38"/>
      <c r="KFT86" s="38"/>
      <c r="KFU86" s="38"/>
      <c r="KFV86" s="38"/>
      <c r="KFW86" s="38"/>
      <c r="KFX86" s="39"/>
      <c r="KFY86" s="37" t="s">
        <v>118</v>
      </c>
      <c r="KFZ86" s="38"/>
      <c r="KGA86" s="38"/>
      <c r="KGB86" s="38"/>
      <c r="KGC86" s="38"/>
      <c r="KGD86" s="38"/>
      <c r="KGE86" s="38"/>
      <c r="KGF86" s="38"/>
      <c r="KGG86" s="38"/>
      <c r="KGH86" s="38"/>
      <c r="KGI86" s="38"/>
      <c r="KGJ86" s="38"/>
      <c r="KGK86" s="38"/>
      <c r="KGL86" s="38"/>
      <c r="KGM86" s="38"/>
      <c r="KGN86" s="39"/>
      <c r="KGO86" s="37" t="s">
        <v>118</v>
      </c>
      <c r="KGP86" s="38"/>
      <c r="KGQ86" s="38"/>
      <c r="KGR86" s="38"/>
      <c r="KGS86" s="38"/>
      <c r="KGT86" s="38"/>
      <c r="KGU86" s="38"/>
      <c r="KGV86" s="38"/>
      <c r="KGW86" s="38"/>
      <c r="KGX86" s="38"/>
      <c r="KGY86" s="38"/>
      <c r="KGZ86" s="38"/>
      <c r="KHA86" s="38"/>
      <c r="KHB86" s="38"/>
      <c r="KHC86" s="38"/>
      <c r="KHD86" s="39"/>
      <c r="KHE86" s="37" t="s">
        <v>118</v>
      </c>
      <c r="KHF86" s="38"/>
      <c r="KHG86" s="38"/>
      <c r="KHH86" s="38"/>
      <c r="KHI86" s="38"/>
      <c r="KHJ86" s="38"/>
      <c r="KHK86" s="38"/>
      <c r="KHL86" s="38"/>
      <c r="KHM86" s="38"/>
      <c r="KHN86" s="38"/>
      <c r="KHO86" s="38"/>
      <c r="KHP86" s="38"/>
      <c r="KHQ86" s="38"/>
      <c r="KHR86" s="38"/>
      <c r="KHS86" s="38"/>
      <c r="KHT86" s="39"/>
      <c r="KHU86" s="37" t="s">
        <v>118</v>
      </c>
      <c r="KHV86" s="38"/>
      <c r="KHW86" s="38"/>
      <c r="KHX86" s="38"/>
      <c r="KHY86" s="38"/>
      <c r="KHZ86" s="38"/>
      <c r="KIA86" s="38"/>
      <c r="KIB86" s="38"/>
      <c r="KIC86" s="38"/>
      <c r="KID86" s="38"/>
      <c r="KIE86" s="38"/>
      <c r="KIF86" s="38"/>
      <c r="KIG86" s="38"/>
      <c r="KIH86" s="38"/>
      <c r="KII86" s="38"/>
      <c r="KIJ86" s="39"/>
      <c r="KIK86" s="37" t="s">
        <v>118</v>
      </c>
      <c r="KIL86" s="38"/>
      <c r="KIM86" s="38"/>
      <c r="KIN86" s="38"/>
      <c r="KIO86" s="38"/>
      <c r="KIP86" s="38"/>
      <c r="KIQ86" s="38"/>
      <c r="KIR86" s="38"/>
      <c r="KIS86" s="38"/>
      <c r="KIT86" s="38"/>
      <c r="KIU86" s="38"/>
      <c r="KIV86" s="38"/>
      <c r="KIW86" s="38"/>
      <c r="KIX86" s="38"/>
      <c r="KIY86" s="38"/>
      <c r="KIZ86" s="39"/>
      <c r="KJA86" s="37" t="s">
        <v>118</v>
      </c>
      <c r="KJB86" s="38"/>
      <c r="KJC86" s="38"/>
      <c r="KJD86" s="38"/>
      <c r="KJE86" s="38"/>
      <c r="KJF86" s="38"/>
      <c r="KJG86" s="38"/>
      <c r="KJH86" s="38"/>
      <c r="KJI86" s="38"/>
      <c r="KJJ86" s="38"/>
      <c r="KJK86" s="38"/>
      <c r="KJL86" s="38"/>
      <c r="KJM86" s="38"/>
      <c r="KJN86" s="38"/>
      <c r="KJO86" s="38"/>
      <c r="KJP86" s="39"/>
      <c r="KJQ86" s="37" t="s">
        <v>118</v>
      </c>
      <c r="KJR86" s="38"/>
      <c r="KJS86" s="38"/>
      <c r="KJT86" s="38"/>
      <c r="KJU86" s="38"/>
      <c r="KJV86" s="38"/>
      <c r="KJW86" s="38"/>
      <c r="KJX86" s="38"/>
      <c r="KJY86" s="38"/>
      <c r="KJZ86" s="38"/>
      <c r="KKA86" s="38"/>
      <c r="KKB86" s="38"/>
      <c r="KKC86" s="38"/>
      <c r="KKD86" s="38"/>
      <c r="KKE86" s="38"/>
      <c r="KKF86" s="39"/>
      <c r="KKG86" s="37" t="s">
        <v>118</v>
      </c>
      <c r="KKH86" s="38"/>
      <c r="KKI86" s="38"/>
      <c r="KKJ86" s="38"/>
      <c r="KKK86" s="38"/>
      <c r="KKL86" s="38"/>
      <c r="KKM86" s="38"/>
      <c r="KKN86" s="38"/>
      <c r="KKO86" s="38"/>
      <c r="KKP86" s="38"/>
      <c r="KKQ86" s="38"/>
      <c r="KKR86" s="38"/>
      <c r="KKS86" s="38"/>
      <c r="KKT86" s="38"/>
      <c r="KKU86" s="38"/>
      <c r="KKV86" s="39"/>
      <c r="KKW86" s="37" t="s">
        <v>118</v>
      </c>
      <c r="KKX86" s="38"/>
      <c r="KKY86" s="38"/>
      <c r="KKZ86" s="38"/>
      <c r="KLA86" s="38"/>
      <c r="KLB86" s="38"/>
      <c r="KLC86" s="38"/>
      <c r="KLD86" s="38"/>
      <c r="KLE86" s="38"/>
      <c r="KLF86" s="38"/>
      <c r="KLG86" s="38"/>
      <c r="KLH86" s="38"/>
      <c r="KLI86" s="38"/>
      <c r="KLJ86" s="38"/>
      <c r="KLK86" s="38"/>
      <c r="KLL86" s="39"/>
      <c r="KLM86" s="37" t="s">
        <v>118</v>
      </c>
      <c r="KLN86" s="38"/>
      <c r="KLO86" s="38"/>
      <c r="KLP86" s="38"/>
      <c r="KLQ86" s="38"/>
      <c r="KLR86" s="38"/>
      <c r="KLS86" s="38"/>
      <c r="KLT86" s="38"/>
      <c r="KLU86" s="38"/>
      <c r="KLV86" s="38"/>
      <c r="KLW86" s="38"/>
      <c r="KLX86" s="38"/>
      <c r="KLY86" s="38"/>
      <c r="KLZ86" s="38"/>
      <c r="KMA86" s="38"/>
      <c r="KMB86" s="39"/>
      <c r="KMC86" s="37" t="s">
        <v>118</v>
      </c>
      <c r="KMD86" s="38"/>
      <c r="KME86" s="38"/>
      <c r="KMF86" s="38"/>
      <c r="KMG86" s="38"/>
      <c r="KMH86" s="38"/>
      <c r="KMI86" s="38"/>
      <c r="KMJ86" s="38"/>
      <c r="KMK86" s="38"/>
      <c r="KML86" s="38"/>
      <c r="KMM86" s="38"/>
      <c r="KMN86" s="38"/>
      <c r="KMO86" s="38"/>
      <c r="KMP86" s="38"/>
      <c r="KMQ86" s="38"/>
      <c r="KMR86" s="39"/>
      <c r="KMS86" s="37" t="s">
        <v>118</v>
      </c>
      <c r="KMT86" s="38"/>
      <c r="KMU86" s="38"/>
      <c r="KMV86" s="38"/>
      <c r="KMW86" s="38"/>
      <c r="KMX86" s="38"/>
      <c r="KMY86" s="38"/>
      <c r="KMZ86" s="38"/>
      <c r="KNA86" s="38"/>
      <c r="KNB86" s="38"/>
      <c r="KNC86" s="38"/>
      <c r="KND86" s="38"/>
      <c r="KNE86" s="38"/>
      <c r="KNF86" s="38"/>
      <c r="KNG86" s="38"/>
      <c r="KNH86" s="39"/>
      <c r="KNI86" s="37" t="s">
        <v>118</v>
      </c>
      <c r="KNJ86" s="38"/>
      <c r="KNK86" s="38"/>
      <c r="KNL86" s="38"/>
      <c r="KNM86" s="38"/>
      <c r="KNN86" s="38"/>
      <c r="KNO86" s="38"/>
      <c r="KNP86" s="38"/>
      <c r="KNQ86" s="38"/>
      <c r="KNR86" s="38"/>
      <c r="KNS86" s="38"/>
      <c r="KNT86" s="38"/>
      <c r="KNU86" s="38"/>
      <c r="KNV86" s="38"/>
      <c r="KNW86" s="38"/>
      <c r="KNX86" s="39"/>
      <c r="KNY86" s="37" t="s">
        <v>118</v>
      </c>
      <c r="KNZ86" s="38"/>
      <c r="KOA86" s="38"/>
      <c r="KOB86" s="38"/>
      <c r="KOC86" s="38"/>
      <c r="KOD86" s="38"/>
      <c r="KOE86" s="38"/>
      <c r="KOF86" s="38"/>
      <c r="KOG86" s="38"/>
      <c r="KOH86" s="38"/>
      <c r="KOI86" s="38"/>
      <c r="KOJ86" s="38"/>
      <c r="KOK86" s="38"/>
      <c r="KOL86" s="38"/>
      <c r="KOM86" s="38"/>
      <c r="KON86" s="39"/>
      <c r="KOO86" s="37" t="s">
        <v>118</v>
      </c>
      <c r="KOP86" s="38"/>
      <c r="KOQ86" s="38"/>
      <c r="KOR86" s="38"/>
      <c r="KOS86" s="38"/>
      <c r="KOT86" s="38"/>
      <c r="KOU86" s="38"/>
      <c r="KOV86" s="38"/>
      <c r="KOW86" s="38"/>
      <c r="KOX86" s="38"/>
      <c r="KOY86" s="38"/>
      <c r="KOZ86" s="38"/>
      <c r="KPA86" s="38"/>
      <c r="KPB86" s="38"/>
      <c r="KPC86" s="38"/>
      <c r="KPD86" s="39"/>
      <c r="KPE86" s="37" t="s">
        <v>118</v>
      </c>
      <c r="KPF86" s="38"/>
      <c r="KPG86" s="38"/>
      <c r="KPH86" s="38"/>
      <c r="KPI86" s="38"/>
      <c r="KPJ86" s="38"/>
      <c r="KPK86" s="38"/>
      <c r="KPL86" s="38"/>
      <c r="KPM86" s="38"/>
      <c r="KPN86" s="38"/>
      <c r="KPO86" s="38"/>
      <c r="KPP86" s="38"/>
      <c r="KPQ86" s="38"/>
      <c r="KPR86" s="38"/>
      <c r="KPS86" s="38"/>
      <c r="KPT86" s="39"/>
      <c r="KPU86" s="37" t="s">
        <v>118</v>
      </c>
      <c r="KPV86" s="38"/>
      <c r="KPW86" s="38"/>
      <c r="KPX86" s="38"/>
      <c r="KPY86" s="38"/>
      <c r="KPZ86" s="38"/>
      <c r="KQA86" s="38"/>
      <c r="KQB86" s="38"/>
      <c r="KQC86" s="38"/>
      <c r="KQD86" s="38"/>
      <c r="KQE86" s="38"/>
      <c r="KQF86" s="38"/>
      <c r="KQG86" s="38"/>
      <c r="KQH86" s="38"/>
      <c r="KQI86" s="38"/>
      <c r="KQJ86" s="39"/>
      <c r="KQK86" s="37" t="s">
        <v>118</v>
      </c>
      <c r="KQL86" s="38"/>
      <c r="KQM86" s="38"/>
      <c r="KQN86" s="38"/>
      <c r="KQO86" s="38"/>
      <c r="KQP86" s="38"/>
      <c r="KQQ86" s="38"/>
      <c r="KQR86" s="38"/>
      <c r="KQS86" s="38"/>
      <c r="KQT86" s="38"/>
      <c r="KQU86" s="38"/>
      <c r="KQV86" s="38"/>
      <c r="KQW86" s="38"/>
      <c r="KQX86" s="38"/>
      <c r="KQY86" s="38"/>
      <c r="KQZ86" s="39"/>
      <c r="KRA86" s="37" t="s">
        <v>118</v>
      </c>
      <c r="KRB86" s="38"/>
      <c r="KRC86" s="38"/>
      <c r="KRD86" s="38"/>
      <c r="KRE86" s="38"/>
      <c r="KRF86" s="38"/>
      <c r="KRG86" s="38"/>
      <c r="KRH86" s="38"/>
      <c r="KRI86" s="38"/>
      <c r="KRJ86" s="38"/>
      <c r="KRK86" s="38"/>
      <c r="KRL86" s="38"/>
      <c r="KRM86" s="38"/>
      <c r="KRN86" s="38"/>
      <c r="KRO86" s="38"/>
      <c r="KRP86" s="39"/>
      <c r="KRQ86" s="37" t="s">
        <v>118</v>
      </c>
      <c r="KRR86" s="38"/>
      <c r="KRS86" s="38"/>
      <c r="KRT86" s="38"/>
      <c r="KRU86" s="38"/>
      <c r="KRV86" s="38"/>
      <c r="KRW86" s="38"/>
      <c r="KRX86" s="38"/>
      <c r="KRY86" s="38"/>
      <c r="KRZ86" s="38"/>
      <c r="KSA86" s="38"/>
      <c r="KSB86" s="38"/>
      <c r="KSC86" s="38"/>
      <c r="KSD86" s="38"/>
      <c r="KSE86" s="38"/>
      <c r="KSF86" s="39"/>
      <c r="KSG86" s="37" t="s">
        <v>118</v>
      </c>
      <c r="KSH86" s="38"/>
      <c r="KSI86" s="38"/>
      <c r="KSJ86" s="38"/>
      <c r="KSK86" s="38"/>
      <c r="KSL86" s="38"/>
      <c r="KSM86" s="38"/>
      <c r="KSN86" s="38"/>
      <c r="KSO86" s="38"/>
      <c r="KSP86" s="38"/>
      <c r="KSQ86" s="38"/>
      <c r="KSR86" s="38"/>
      <c r="KSS86" s="38"/>
      <c r="KST86" s="38"/>
      <c r="KSU86" s="38"/>
      <c r="KSV86" s="39"/>
      <c r="KSW86" s="37" t="s">
        <v>118</v>
      </c>
      <c r="KSX86" s="38"/>
      <c r="KSY86" s="38"/>
      <c r="KSZ86" s="38"/>
      <c r="KTA86" s="38"/>
      <c r="KTB86" s="38"/>
      <c r="KTC86" s="38"/>
      <c r="KTD86" s="38"/>
      <c r="KTE86" s="38"/>
      <c r="KTF86" s="38"/>
      <c r="KTG86" s="38"/>
      <c r="KTH86" s="38"/>
      <c r="KTI86" s="38"/>
      <c r="KTJ86" s="38"/>
      <c r="KTK86" s="38"/>
      <c r="KTL86" s="39"/>
      <c r="KTM86" s="37" t="s">
        <v>118</v>
      </c>
      <c r="KTN86" s="38"/>
      <c r="KTO86" s="38"/>
      <c r="KTP86" s="38"/>
      <c r="KTQ86" s="38"/>
      <c r="KTR86" s="38"/>
      <c r="KTS86" s="38"/>
      <c r="KTT86" s="38"/>
      <c r="KTU86" s="38"/>
      <c r="KTV86" s="38"/>
      <c r="KTW86" s="38"/>
      <c r="KTX86" s="38"/>
      <c r="KTY86" s="38"/>
      <c r="KTZ86" s="38"/>
      <c r="KUA86" s="38"/>
      <c r="KUB86" s="39"/>
      <c r="KUC86" s="37" t="s">
        <v>118</v>
      </c>
      <c r="KUD86" s="38"/>
      <c r="KUE86" s="38"/>
      <c r="KUF86" s="38"/>
      <c r="KUG86" s="38"/>
      <c r="KUH86" s="38"/>
      <c r="KUI86" s="38"/>
      <c r="KUJ86" s="38"/>
      <c r="KUK86" s="38"/>
      <c r="KUL86" s="38"/>
      <c r="KUM86" s="38"/>
      <c r="KUN86" s="38"/>
      <c r="KUO86" s="38"/>
      <c r="KUP86" s="38"/>
      <c r="KUQ86" s="38"/>
      <c r="KUR86" s="39"/>
      <c r="KUS86" s="37" t="s">
        <v>118</v>
      </c>
      <c r="KUT86" s="38"/>
      <c r="KUU86" s="38"/>
      <c r="KUV86" s="38"/>
      <c r="KUW86" s="38"/>
      <c r="KUX86" s="38"/>
      <c r="KUY86" s="38"/>
      <c r="KUZ86" s="38"/>
      <c r="KVA86" s="38"/>
      <c r="KVB86" s="38"/>
      <c r="KVC86" s="38"/>
      <c r="KVD86" s="38"/>
      <c r="KVE86" s="38"/>
      <c r="KVF86" s="38"/>
      <c r="KVG86" s="38"/>
      <c r="KVH86" s="39"/>
      <c r="KVI86" s="37" t="s">
        <v>118</v>
      </c>
      <c r="KVJ86" s="38"/>
      <c r="KVK86" s="38"/>
      <c r="KVL86" s="38"/>
      <c r="KVM86" s="38"/>
      <c r="KVN86" s="38"/>
      <c r="KVO86" s="38"/>
      <c r="KVP86" s="38"/>
      <c r="KVQ86" s="38"/>
      <c r="KVR86" s="38"/>
      <c r="KVS86" s="38"/>
      <c r="KVT86" s="38"/>
      <c r="KVU86" s="38"/>
      <c r="KVV86" s="38"/>
      <c r="KVW86" s="38"/>
      <c r="KVX86" s="39"/>
      <c r="KVY86" s="37" t="s">
        <v>118</v>
      </c>
      <c r="KVZ86" s="38"/>
      <c r="KWA86" s="38"/>
      <c r="KWB86" s="38"/>
      <c r="KWC86" s="38"/>
      <c r="KWD86" s="38"/>
      <c r="KWE86" s="38"/>
      <c r="KWF86" s="38"/>
      <c r="KWG86" s="38"/>
      <c r="KWH86" s="38"/>
      <c r="KWI86" s="38"/>
      <c r="KWJ86" s="38"/>
      <c r="KWK86" s="38"/>
      <c r="KWL86" s="38"/>
      <c r="KWM86" s="38"/>
      <c r="KWN86" s="39"/>
      <c r="KWO86" s="37" t="s">
        <v>118</v>
      </c>
      <c r="KWP86" s="38"/>
      <c r="KWQ86" s="38"/>
      <c r="KWR86" s="38"/>
      <c r="KWS86" s="38"/>
      <c r="KWT86" s="38"/>
      <c r="KWU86" s="38"/>
      <c r="KWV86" s="38"/>
      <c r="KWW86" s="38"/>
      <c r="KWX86" s="38"/>
      <c r="KWY86" s="38"/>
      <c r="KWZ86" s="38"/>
      <c r="KXA86" s="38"/>
      <c r="KXB86" s="38"/>
      <c r="KXC86" s="38"/>
      <c r="KXD86" s="39"/>
      <c r="KXE86" s="37" t="s">
        <v>118</v>
      </c>
      <c r="KXF86" s="38"/>
      <c r="KXG86" s="38"/>
      <c r="KXH86" s="38"/>
      <c r="KXI86" s="38"/>
      <c r="KXJ86" s="38"/>
      <c r="KXK86" s="38"/>
      <c r="KXL86" s="38"/>
      <c r="KXM86" s="38"/>
      <c r="KXN86" s="38"/>
      <c r="KXO86" s="38"/>
      <c r="KXP86" s="38"/>
      <c r="KXQ86" s="38"/>
      <c r="KXR86" s="38"/>
      <c r="KXS86" s="38"/>
      <c r="KXT86" s="39"/>
      <c r="KXU86" s="37" t="s">
        <v>118</v>
      </c>
      <c r="KXV86" s="38"/>
      <c r="KXW86" s="38"/>
      <c r="KXX86" s="38"/>
      <c r="KXY86" s="38"/>
      <c r="KXZ86" s="38"/>
      <c r="KYA86" s="38"/>
      <c r="KYB86" s="38"/>
      <c r="KYC86" s="38"/>
      <c r="KYD86" s="38"/>
      <c r="KYE86" s="38"/>
      <c r="KYF86" s="38"/>
      <c r="KYG86" s="38"/>
      <c r="KYH86" s="38"/>
      <c r="KYI86" s="38"/>
      <c r="KYJ86" s="39"/>
      <c r="KYK86" s="37" t="s">
        <v>118</v>
      </c>
      <c r="KYL86" s="38"/>
      <c r="KYM86" s="38"/>
      <c r="KYN86" s="38"/>
      <c r="KYO86" s="38"/>
      <c r="KYP86" s="38"/>
      <c r="KYQ86" s="38"/>
      <c r="KYR86" s="38"/>
      <c r="KYS86" s="38"/>
      <c r="KYT86" s="38"/>
      <c r="KYU86" s="38"/>
      <c r="KYV86" s="38"/>
      <c r="KYW86" s="38"/>
      <c r="KYX86" s="38"/>
      <c r="KYY86" s="38"/>
      <c r="KYZ86" s="39"/>
      <c r="KZA86" s="37" t="s">
        <v>118</v>
      </c>
      <c r="KZB86" s="38"/>
      <c r="KZC86" s="38"/>
      <c r="KZD86" s="38"/>
      <c r="KZE86" s="38"/>
      <c r="KZF86" s="38"/>
      <c r="KZG86" s="38"/>
      <c r="KZH86" s="38"/>
      <c r="KZI86" s="38"/>
      <c r="KZJ86" s="38"/>
      <c r="KZK86" s="38"/>
      <c r="KZL86" s="38"/>
      <c r="KZM86" s="38"/>
      <c r="KZN86" s="38"/>
      <c r="KZO86" s="38"/>
      <c r="KZP86" s="39"/>
      <c r="KZQ86" s="37" t="s">
        <v>118</v>
      </c>
      <c r="KZR86" s="38"/>
      <c r="KZS86" s="38"/>
      <c r="KZT86" s="38"/>
      <c r="KZU86" s="38"/>
      <c r="KZV86" s="38"/>
      <c r="KZW86" s="38"/>
      <c r="KZX86" s="38"/>
      <c r="KZY86" s="38"/>
      <c r="KZZ86" s="38"/>
      <c r="LAA86" s="38"/>
      <c r="LAB86" s="38"/>
      <c r="LAC86" s="38"/>
      <c r="LAD86" s="38"/>
      <c r="LAE86" s="38"/>
      <c r="LAF86" s="39"/>
      <c r="LAG86" s="37" t="s">
        <v>118</v>
      </c>
      <c r="LAH86" s="38"/>
      <c r="LAI86" s="38"/>
      <c r="LAJ86" s="38"/>
      <c r="LAK86" s="38"/>
      <c r="LAL86" s="38"/>
      <c r="LAM86" s="38"/>
      <c r="LAN86" s="38"/>
      <c r="LAO86" s="38"/>
      <c r="LAP86" s="38"/>
      <c r="LAQ86" s="38"/>
      <c r="LAR86" s="38"/>
      <c r="LAS86" s="38"/>
      <c r="LAT86" s="38"/>
      <c r="LAU86" s="38"/>
      <c r="LAV86" s="39"/>
      <c r="LAW86" s="37" t="s">
        <v>118</v>
      </c>
      <c r="LAX86" s="38"/>
      <c r="LAY86" s="38"/>
      <c r="LAZ86" s="38"/>
      <c r="LBA86" s="38"/>
      <c r="LBB86" s="38"/>
      <c r="LBC86" s="38"/>
      <c r="LBD86" s="38"/>
      <c r="LBE86" s="38"/>
      <c r="LBF86" s="38"/>
      <c r="LBG86" s="38"/>
      <c r="LBH86" s="38"/>
      <c r="LBI86" s="38"/>
      <c r="LBJ86" s="38"/>
      <c r="LBK86" s="38"/>
      <c r="LBL86" s="39"/>
      <c r="LBM86" s="37" t="s">
        <v>118</v>
      </c>
      <c r="LBN86" s="38"/>
      <c r="LBO86" s="38"/>
      <c r="LBP86" s="38"/>
      <c r="LBQ86" s="38"/>
      <c r="LBR86" s="38"/>
      <c r="LBS86" s="38"/>
      <c r="LBT86" s="38"/>
      <c r="LBU86" s="38"/>
      <c r="LBV86" s="38"/>
      <c r="LBW86" s="38"/>
      <c r="LBX86" s="38"/>
      <c r="LBY86" s="38"/>
      <c r="LBZ86" s="38"/>
      <c r="LCA86" s="38"/>
      <c r="LCB86" s="39"/>
      <c r="LCC86" s="37" t="s">
        <v>118</v>
      </c>
      <c r="LCD86" s="38"/>
      <c r="LCE86" s="38"/>
      <c r="LCF86" s="38"/>
      <c r="LCG86" s="38"/>
      <c r="LCH86" s="38"/>
      <c r="LCI86" s="38"/>
      <c r="LCJ86" s="38"/>
      <c r="LCK86" s="38"/>
      <c r="LCL86" s="38"/>
      <c r="LCM86" s="38"/>
      <c r="LCN86" s="38"/>
      <c r="LCO86" s="38"/>
      <c r="LCP86" s="38"/>
      <c r="LCQ86" s="38"/>
      <c r="LCR86" s="39"/>
      <c r="LCS86" s="37" t="s">
        <v>118</v>
      </c>
      <c r="LCT86" s="38"/>
      <c r="LCU86" s="38"/>
      <c r="LCV86" s="38"/>
      <c r="LCW86" s="38"/>
      <c r="LCX86" s="38"/>
      <c r="LCY86" s="38"/>
      <c r="LCZ86" s="38"/>
      <c r="LDA86" s="38"/>
      <c r="LDB86" s="38"/>
      <c r="LDC86" s="38"/>
      <c r="LDD86" s="38"/>
      <c r="LDE86" s="38"/>
      <c r="LDF86" s="38"/>
      <c r="LDG86" s="38"/>
      <c r="LDH86" s="39"/>
      <c r="LDI86" s="37" t="s">
        <v>118</v>
      </c>
      <c r="LDJ86" s="38"/>
      <c r="LDK86" s="38"/>
      <c r="LDL86" s="38"/>
      <c r="LDM86" s="38"/>
      <c r="LDN86" s="38"/>
      <c r="LDO86" s="38"/>
      <c r="LDP86" s="38"/>
      <c r="LDQ86" s="38"/>
      <c r="LDR86" s="38"/>
      <c r="LDS86" s="38"/>
      <c r="LDT86" s="38"/>
      <c r="LDU86" s="38"/>
      <c r="LDV86" s="38"/>
      <c r="LDW86" s="38"/>
      <c r="LDX86" s="39"/>
      <c r="LDY86" s="37" t="s">
        <v>118</v>
      </c>
      <c r="LDZ86" s="38"/>
      <c r="LEA86" s="38"/>
      <c r="LEB86" s="38"/>
      <c r="LEC86" s="38"/>
      <c r="LED86" s="38"/>
      <c r="LEE86" s="38"/>
      <c r="LEF86" s="38"/>
      <c r="LEG86" s="38"/>
      <c r="LEH86" s="38"/>
      <c r="LEI86" s="38"/>
      <c r="LEJ86" s="38"/>
      <c r="LEK86" s="38"/>
      <c r="LEL86" s="38"/>
      <c r="LEM86" s="38"/>
      <c r="LEN86" s="39"/>
      <c r="LEO86" s="37" t="s">
        <v>118</v>
      </c>
      <c r="LEP86" s="38"/>
      <c r="LEQ86" s="38"/>
      <c r="LER86" s="38"/>
      <c r="LES86" s="38"/>
      <c r="LET86" s="38"/>
      <c r="LEU86" s="38"/>
      <c r="LEV86" s="38"/>
      <c r="LEW86" s="38"/>
      <c r="LEX86" s="38"/>
      <c r="LEY86" s="38"/>
      <c r="LEZ86" s="38"/>
      <c r="LFA86" s="38"/>
      <c r="LFB86" s="38"/>
      <c r="LFC86" s="38"/>
      <c r="LFD86" s="39"/>
      <c r="LFE86" s="37" t="s">
        <v>118</v>
      </c>
      <c r="LFF86" s="38"/>
      <c r="LFG86" s="38"/>
      <c r="LFH86" s="38"/>
      <c r="LFI86" s="38"/>
      <c r="LFJ86" s="38"/>
      <c r="LFK86" s="38"/>
      <c r="LFL86" s="38"/>
      <c r="LFM86" s="38"/>
      <c r="LFN86" s="38"/>
      <c r="LFO86" s="38"/>
      <c r="LFP86" s="38"/>
      <c r="LFQ86" s="38"/>
      <c r="LFR86" s="38"/>
      <c r="LFS86" s="38"/>
      <c r="LFT86" s="39"/>
      <c r="LFU86" s="37" t="s">
        <v>118</v>
      </c>
      <c r="LFV86" s="38"/>
      <c r="LFW86" s="38"/>
      <c r="LFX86" s="38"/>
      <c r="LFY86" s="38"/>
      <c r="LFZ86" s="38"/>
      <c r="LGA86" s="38"/>
      <c r="LGB86" s="38"/>
      <c r="LGC86" s="38"/>
      <c r="LGD86" s="38"/>
      <c r="LGE86" s="38"/>
      <c r="LGF86" s="38"/>
      <c r="LGG86" s="38"/>
      <c r="LGH86" s="38"/>
      <c r="LGI86" s="38"/>
      <c r="LGJ86" s="39"/>
      <c r="LGK86" s="37" t="s">
        <v>118</v>
      </c>
      <c r="LGL86" s="38"/>
      <c r="LGM86" s="38"/>
      <c r="LGN86" s="38"/>
      <c r="LGO86" s="38"/>
      <c r="LGP86" s="38"/>
      <c r="LGQ86" s="38"/>
      <c r="LGR86" s="38"/>
      <c r="LGS86" s="38"/>
      <c r="LGT86" s="38"/>
      <c r="LGU86" s="38"/>
      <c r="LGV86" s="38"/>
      <c r="LGW86" s="38"/>
      <c r="LGX86" s="38"/>
      <c r="LGY86" s="38"/>
      <c r="LGZ86" s="39"/>
      <c r="LHA86" s="37" t="s">
        <v>118</v>
      </c>
      <c r="LHB86" s="38"/>
      <c r="LHC86" s="38"/>
      <c r="LHD86" s="38"/>
      <c r="LHE86" s="38"/>
      <c r="LHF86" s="38"/>
      <c r="LHG86" s="38"/>
      <c r="LHH86" s="38"/>
      <c r="LHI86" s="38"/>
      <c r="LHJ86" s="38"/>
      <c r="LHK86" s="38"/>
      <c r="LHL86" s="38"/>
      <c r="LHM86" s="38"/>
      <c r="LHN86" s="38"/>
      <c r="LHO86" s="38"/>
      <c r="LHP86" s="39"/>
      <c r="LHQ86" s="37" t="s">
        <v>118</v>
      </c>
      <c r="LHR86" s="38"/>
      <c r="LHS86" s="38"/>
      <c r="LHT86" s="38"/>
      <c r="LHU86" s="38"/>
      <c r="LHV86" s="38"/>
      <c r="LHW86" s="38"/>
      <c r="LHX86" s="38"/>
      <c r="LHY86" s="38"/>
      <c r="LHZ86" s="38"/>
      <c r="LIA86" s="38"/>
      <c r="LIB86" s="38"/>
      <c r="LIC86" s="38"/>
      <c r="LID86" s="38"/>
      <c r="LIE86" s="38"/>
      <c r="LIF86" s="39"/>
      <c r="LIG86" s="37" t="s">
        <v>118</v>
      </c>
      <c r="LIH86" s="38"/>
      <c r="LII86" s="38"/>
      <c r="LIJ86" s="38"/>
      <c r="LIK86" s="38"/>
      <c r="LIL86" s="38"/>
      <c r="LIM86" s="38"/>
      <c r="LIN86" s="38"/>
      <c r="LIO86" s="38"/>
      <c r="LIP86" s="38"/>
      <c r="LIQ86" s="38"/>
      <c r="LIR86" s="38"/>
      <c r="LIS86" s="38"/>
      <c r="LIT86" s="38"/>
      <c r="LIU86" s="38"/>
      <c r="LIV86" s="39"/>
      <c r="LIW86" s="37" t="s">
        <v>118</v>
      </c>
      <c r="LIX86" s="38"/>
      <c r="LIY86" s="38"/>
      <c r="LIZ86" s="38"/>
      <c r="LJA86" s="38"/>
      <c r="LJB86" s="38"/>
      <c r="LJC86" s="38"/>
      <c r="LJD86" s="38"/>
      <c r="LJE86" s="38"/>
      <c r="LJF86" s="38"/>
      <c r="LJG86" s="38"/>
      <c r="LJH86" s="38"/>
      <c r="LJI86" s="38"/>
      <c r="LJJ86" s="38"/>
      <c r="LJK86" s="38"/>
      <c r="LJL86" s="39"/>
      <c r="LJM86" s="37" t="s">
        <v>118</v>
      </c>
      <c r="LJN86" s="38"/>
      <c r="LJO86" s="38"/>
      <c r="LJP86" s="38"/>
      <c r="LJQ86" s="38"/>
      <c r="LJR86" s="38"/>
      <c r="LJS86" s="38"/>
      <c r="LJT86" s="38"/>
      <c r="LJU86" s="38"/>
      <c r="LJV86" s="38"/>
      <c r="LJW86" s="38"/>
      <c r="LJX86" s="38"/>
      <c r="LJY86" s="38"/>
      <c r="LJZ86" s="38"/>
      <c r="LKA86" s="38"/>
      <c r="LKB86" s="39"/>
      <c r="LKC86" s="37" t="s">
        <v>118</v>
      </c>
      <c r="LKD86" s="38"/>
      <c r="LKE86" s="38"/>
      <c r="LKF86" s="38"/>
      <c r="LKG86" s="38"/>
      <c r="LKH86" s="38"/>
      <c r="LKI86" s="38"/>
      <c r="LKJ86" s="38"/>
      <c r="LKK86" s="38"/>
      <c r="LKL86" s="38"/>
      <c r="LKM86" s="38"/>
      <c r="LKN86" s="38"/>
      <c r="LKO86" s="38"/>
      <c r="LKP86" s="38"/>
      <c r="LKQ86" s="38"/>
      <c r="LKR86" s="39"/>
      <c r="LKS86" s="37" t="s">
        <v>118</v>
      </c>
      <c r="LKT86" s="38"/>
      <c r="LKU86" s="38"/>
      <c r="LKV86" s="38"/>
      <c r="LKW86" s="38"/>
      <c r="LKX86" s="38"/>
      <c r="LKY86" s="38"/>
      <c r="LKZ86" s="38"/>
      <c r="LLA86" s="38"/>
      <c r="LLB86" s="38"/>
      <c r="LLC86" s="38"/>
      <c r="LLD86" s="38"/>
      <c r="LLE86" s="38"/>
      <c r="LLF86" s="38"/>
      <c r="LLG86" s="38"/>
      <c r="LLH86" s="39"/>
      <c r="LLI86" s="37" t="s">
        <v>118</v>
      </c>
      <c r="LLJ86" s="38"/>
      <c r="LLK86" s="38"/>
      <c r="LLL86" s="38"/>
      <c r="LLM86" s="38"/>
      <c r="LLN86" s="38"/>
      <c r="LLO86" s="38"/>
      <c r="LLP86" s="38"/>
      <c r="LLQ86" s="38"/>
      <c r="LLR86" s="38"/>
      <c r="LLS86" s="38"/>
      <c r="LLT86" s="38"/>
      <c r="LLU86" s="38"/>
      <c r="LLV86" s="38"/>
      <c r="LLW86" s="38"/>
      <c r="LLX86" s="39"/>
      <c r="LLY86" s="37" t="s">
        <v>118</v>
      </c>
      <c r="LLZ86" s="38"/>
      <c r="LMA86" s="38"/>
      <c r="LMB86" s="38"/>
      <c r="LMC86" s="38"/>
      <c r="LMD86" s="38"/>
      <c r="LME86" s="38"/>
      <c r="LMF86" s="38"/>
      <c r="LMG86" s="38"/>
      <c r="LMH86" s="38"/>
      <c r="LMI86" s="38"/>
      <c r="LMJ86" s="38"/>
      <c r="LMK86" s="38"/>
      <c r="LML86" s="38"/>
      <c r="LMM86" s="38"/>
      <c r="LMN86" s="39"/>
      <c r="LMO86" s="37" t="s">
        <v>118</v>
      </c>
      <c r="LMP86" s="38"/>
      <c r="LMQ86" s="38"/>
      <c r="LMR86" s="38"/>
      <c r="LMS86" s="38"/>
      <c r="LMT86" s="38"/>
      <c r="LMU86" s="38"/>
      <c r="LMV86" s="38"/>
      <c r="LMW86" s="38"/>
      <c r="LMX86" s="38"/>
      <c r="LMY86" s="38"/>
      <c r="LMZ86" s="38"/>
      <c r="LNA86" s="38"/>
      <c r="LNB86" s="38"/>
      <c r="LNC86" s="38"/>
      <c r="LND86" s="39"/>
      <c r="LNE86" s="37" t="s">
        <v>118</v>
      </c>
      <c r="LNF86" s="38"/>
      <c r="LNG86" s="38"/>
      <c r="LNH86" s="38"/>
      <c r="LNI86" s="38"/>
      <c r="LNJ86" s="38"/>
      <c r="LNK86" s="38"/>
      <c r="LNL86" s="38"/>
      <c r="LNM86" s="38"/>
      <c r="LNN86" s="38"/>
      <c r="LNO86" s="38"/>
      <c r="LNP86" s="38"/>
      <c r="LNQ86" s="38"/>
      <c r="LNR86" s="38"/>
      <c r="LNS86" s="38"/>
      <c r="LNT86" s="39"/>
      <c r="LNU86" s="37" t="s">
        <v>118</v>
      </c>
      <c r="LNV86" s="38"/>
      <c r="LNW86" s="38"/>
      <c r="LNX86" s="38"/>
      <c r="LNY86" s="38"/>
      <c r="LNZ86" s="38"/>
      <c r="LOA86" s="38"/>
      <c r="LOB86" s="38"/>
      <c r="LOC86" s="38"/>
      <c r="LOD86" s="38"/>
      <c r="LOE86" s="38"/>
      <c r="LOF86" s="38"/>
      <c r="LOG86" s="38"/>
      <c r="LOH86" s="38"/>
      <c r="LOI86" s="38"/>
      <c r="LOJ86" s="39"/>
      <c r="LOK86" s="37" t="s">
        <v>118</v>
      </c>
      <c r="LOL86" s="38"/>
      <c r="LOM86" s="38"/>
      <c r="LON86" s="38"/>
      <c r="LOO86" s="38"/>
      <c r="LOP86" s="38"/>
      <c r="LOQ86" s="38"/>
      <c r="LOR86" s="38"/>
      <c r="LOS86" s="38"/>
      <c r="LOT86" s="38"/>
      <c r="LOU86" s="38"/>
      <c r="LOV86" s="38"/>
      <c r="LOW86" s="38"/>
      <c r="LOX86" s="38"/>
      <c r="LOY86" s="38"/>
      <c r="LOZ86" s="39"/>
      <c r="LPA86" s="37" t="s">
        <v>118</v>
      </c>
      <c r="LPB86" s="38"/>
      <c r="LPC86" s="38"/>
      <c r="LPD86" s="38"/>
      <c r="LPE86" s="38"/>
      <c r="LPF86" s="38"/>
      <c r="LPG86" s="38"/>
      <c r="LPH86" s="38"/>
      <c r="LPI86" s="38"/>
      <c r="LPJ86" s="38"/>
      <c r="LPK86" s="38"/>
      <c r="LPL86" s="38"/>
      <c r="LPM86" s="38"/>
      <c r="LPN86" s="38"/>
      <c r="LPO86" s="38"/>
      <c r="LPP86" s="39"/>
      <c r="LPQ86" s="37" t="s">
        <v>118</v>
      </c>
      <c r="LPR86" s="38"/>
      <c r="LPS86" s="38"/>
      <c r="LPT86" s="38"/>
      <c r="LPU86" s="38"/>
      <c r="LPV86" s="38"/>
      <c r="LPW86" s="38"/>
      <c r="LPX86" s="38"/>
      <c r="LPY86" s="38"/>
      <c r="LPZ86" s="38"/>
      <c r="LQA86" s="38"/>
      <c r="LQB86" s="38"/>
      <c r="LQC86" s="38"/>
      <c r="LQD86" s="38"/>
      <c r="LQE86" s="38"/>
      <c r="LQF86" s="39"/>
      <c r="LQG86" s="37" t="s">
        <v>118</v>
      </c>
      <c r="LQH86" s="38"/>
      <c r="LQI86" s="38"/>
      <c r="LQJ86" s="38"/>
      <c r="LQK86" s="38"/>
      <c r="LQL86" s="38"/>
      <c r="LQM86" s="38"/>
      <c r="LQN86" s="38"/>
      <c r="LQO86" s="38"/>
      <c r="LQP86" s="38"/>
      <c r="LQQ86" s="38"/>
      <c r="LQR86" s="38"/>
      <c r="LQS86" s="38"/>
      <c r="LQT86" s="38"/>
      <c r="LQU86" s="38"/>
      <c r="LQV86" s="39"/>
      <c r="LQW86" s="37" t="s">
        <v>118</v>
      </c>
      <c r="LQX86" s="38"/>
      <c r="LQY86" s="38"/>
      <c r="LQZ86" s="38"/>
      <c r="LRA86" s="38"/>
      <c r="LRB86" s="38"/>
      <c r="LRC86" s="38"/>
      <c r="LRD86" s="38"/>
      <c r="LRE86" s="38"/>
      <c r="LRF86" s="38"/>
      <c r="LRG86" s="38"/>
      <c r="LRH86" s="38"/>
      <c r="LRI86" s="38"/>
      <c r="LRJ86" s="38"/>
      <c r="LRK86" s="38"/>
      <c r="LRL86" s="39"/>
      <c r="LRM86" s="37" t="s">
        <v>118</v>
      </c>
      <c r="LRN86" s="38"/>
      <c r="LRO86" s="38"/>
      <c r="LRP86" s="38"/>
      <c r="LRQ86" s="38"/>
      <c r="LRR86" s="38"/>
      <c r="LRS86" s="38"/>
      <c r="LRT86" s="38"/>
      <c r="LRU86" s="38"/>
      <c r="LRV86" s="38"/>
      <c r="LRW86" s="38"/>
      <c r="LRX86" s="38"/>
      <c r="LRY86" s="38"/>
      <c r="LRZ86" s="38"/>
      <c r="LSA86" s="38"/>
      <c r="LSB86" s="39"/>
      <c r="LSC86" s="37" t="s">
        <v>118</v>
      </c>
      <c r="LSD86" s="38"/>
      <c r="LSE86" s="38"/>
      <c r="LSF86" s="38"/>
      <c r="LSG86" s="38"/>
      <c r="LSH86" s="38"/>
      <c r="LSI86" s="38"/>
      <c r="LSJ86" s="38"/>
      <c r="LSK86" s="38"/>
      <c r="LSL86" s="38"/>
      <c r="LSM86" s="38"/>
      <c r="LSN86" s="38"/>
      <c r="LSO86" s="38"/>
      <c r="LSP86" s="38"/>
      <c r="LSQ86" s="38"/>
      <c r="LSR86" s="39"/>
      <c r="LSS86" s="37" t="s">
        <v>118</v>
      </c>
      <c r="LST86" s="38"/>
      <c r="LSU86" s="38"/>
      <c r="LSV86" s="38"/>
      <c r="LSW86" s="38"/>
      <c r="LSX86" s="38"/>
      <c r="LSY86" s="38"/>
      <c r="LSZ86" s="38"/>
      <c r="LTA86" s="38"/>
      <c r="LTB86" s="38"/>
      <c r="LTC86" s="38"/>
      <c r="LTD86" s="38"/>
      <c r="LTE86" s="38"/>
      <c r="LTF86" s="38"/>
      <c r="LTG86" s="38"/>
      <c r="LTH86" s="39"/>
      <c r="LTI86" s="37" t="s">
        <v>118</v>
      </c>
      <c r="LTJ86" s="38"/>
      <c r="LTK86" s="38"/>
      <c r="LTL86" s="38"/>
      <c r="LTM86" s="38"/>
      <c r="LTN86" s="38"/>
      <c r="LTO86" s="38"/>
      <c r="LTP86" s="38"/>
      <c r="LTQ86" s="38"/>
      <c r="LTR86" s="38"/>
      <c r="LTS86" s="38"/>
      <c r="LTT86" s="38"/>
      <c r="LTU86" s="38"/>
      <c r="LTV86" s="38"/>
      <c r="LTW86" s="38"/>
      <c r="LTX86" s="39"/>
      <c r="LTY86" s="37" t="s">
        <v>118</v>
      </c>
      <c r="LTZ86" s="38"/>
      <c r="LUA86" s="38"/>
      <c r="LUB86" s="38"/>
      <c r="LUC86" s="38"/>
      <c r="LUD86" s="38"/>
      <c r="LUE86" s="38"/>
      <c r="LUF86" s="38"/>
      <c r="LUG86" s="38"/>
      <c r="LUH86" s="38"/>
      <c r="LUI86" s="38"/>
      <c r="LUJ86" s="38"/>
      <c r="LUK86" s="38"/>
      <c r="LUL86" s="38"/>
      <c r="LUM86" s="38"/>
      <c r="LUN86" s="39"/>
      <c r="LUO86" s="37" t="s">
        <v>118</v>
      </c>
      <c r="LUP86" s="38"/>
      <c r="LUQ86" s="38"/>
      <c r="LUR86" s="38"/>
      <c r="LUS86" s="38"/>
      <c r="LUT86" s="38"/>
      <c r="LUU86" s="38"/>
      <c r="LUV86" s="38"/>
      <c r="LUW86" s="38"/>
      <c r="LUX86" s="38"/>
      <c r="LUY86" s="38"/>
      <c r="LUZ86" s="38"/>
      <c r="LVA86" s="38"/>
      <c r="LVB86" s="38"/>
      <c r="LVC86" s="38"/>
      <c r="LVD86" s="39"/>
      <c r="LVE86" s="37" t="s">
        <v>118</v>
      </c>
      <c r="LVF86" s="38"/>
      <c r="LVG86" s="38"/>
      <c r="LVH86" s="38"/>
      <c r="LVI86" s="38"/>
      <c r="LVJ86" s="38"/>
      <c r="LVK86" s="38"/>
      <c r="LVL86" s="38"/>
      <c r="LVM86" s="38"/>
      <c r="LVN86" s="38"/>
      <c r="LVO86" s="38"/>
      <c r="LVP86" s="38"/>
      <c r="LVQ86" s="38"/>
      <c r="LVR86" s="38"/>
      <c r="LVS86" s="38"/>
      <c r="LVT86" s="39"/>
      <c r="LVU86" s="37" t="s">
        <v>118</v>
      </c>
      <c r="LVV86" s="38"/>
      <c r="LVW86" s="38"/>
      <c r="LVX86" s="38"/>
      <c r="LVY86" s="38"/>
      <c r="LVZ86" s="38"/>
      <c r="LWA86" s="38"/>
      <c r="LWB86" s="38"/>
      <c r="LWC86" s="38"/>
      <c r="LWD86" s="38"/>
      <c r="LWE86" s="38"/>
      <c r="LWF86" s="38"/>
      <c r="LWG86" s="38"/>
      <c r="LWH86" s="38"/>
      <c r="LWI86" s="38"/>
      <c r="LWJ86" s="39"/>
      <c r="LWK86" s="37" t="s">
        <v>118</v>
      </c>
      <c r="LWL86" s="38"/>
      <c r="LWM86" s="38"/>
      <c r="LWN86" s="38"/>
      <c r="LWO86" s="38"/>
      <c r="LWP86" s="38"/>
      <c r="LWQ86" s="38"/>
      <c r="LWR86" s="38"/>
      <c r="LWS86" s="38"/>
      <c r="LWT86" s="38"/>
      <c r="LWU86" s="38"/>
      <c r="LWV86" s="38"/>
      <c r="LWW86" s="38"/>
      <c r="LWX86" s="38"/>
      <c r="LWY86" s="38"/>
      <c r="LWZ86" s="39"/>
      <c r="LXA86" s="37" t="s">
        <v>118</v>
      </c>
      <c r="LXB86" s="38"/>
      <c r="LXC86" s="38"/>
      <c r="LXD86" s="38"/>
      <c r="LXE86" s="38"/>
      <c r="LXF86" s="38"/>
      <c r="LXG86" s="38"/>
      <c r="LXH86" s="38"/>
      <c r="LXI86" s="38"/>
      <c r="LXJ86" s="38"/>
      <c r="LXK86" s="38"/>
      <c r="LXL86" s="38"/>
      <c r="LXM86" s="38"/>
      <c r="LXN86" s="38"/>
      <c r="LXO86" s="38"/>
      <c r="LXP86" s="39"/>
      <c r="LXQ86" s="37" t="s">
        <v>118</v>
      </c>
      <c r="LXR86" s="38"/>
      <c r="LXS86" s="38"/>
      <c r="LXT86" s="38"/>
      <c r="LXU86" s="38"/>
      <c r="LXV86" s="38"/>
      <c r="LXW86" s="38"/>
      <c r="LXX86" s="38"/>
      <c r="LXY86" s="38"/>
      <c r="LXZ86" s="38"/>
      <c r="LYA86" s="38"/>
      <c r="LYB86" s="38"/>
      <c r="LYC86" s="38"/>
      <c r="LYD86" s="38"/>
      <c r="LYE86" s="38"/>
      <c r="LYF86" s="39"/>
      <c r="LYG86" s="37" t="s">
        <v>118</v>
      </c>
      <c r="LYH86" s="38"/>
      <c r="LYI86" s="38"/>
      <c r="LYJ86" s="38"/>
      <c r="LYK86" s="38"/>
      <c r="LYL86" s="38"/>
      <c r="LYM86" s="38"/>
      <c r="LYN86" s="38"/>
      <c r="LYO86" s="38"/>
      <c r="LYP86" s="38"/>
      <c r="LYQ86" s="38"/>
      <c r="LYR86" s="38"/>
      <c r="LYS86" s="38"/>
      <c r="LYT86" s="38"/>
      <c r="LYU86" s="38"/>
      <c r="LYV86" s="39"/>
      <c r="LYW86" s="37" t="s">
        <v>118</v>
      </c>
      <c r="LYX86" s="38"/>
      <c r="LYY86" s="38"/>
      <c r="LYZ86" s="38"/>
      <c r="LZA86" s="38"/>
      <c r="LZB86" s="38"/>
      <c r="LZC86" s="38"/>
      <c r="LZD86" s="38"/>
      <c r="LZE86" s="38"/>
      <c r="LZF86" s="38"/>
      <c r="LZG86" s="38"/>
      <c r="LZH86" s="38"/>
      <c r="LZI86" s="38"/>
      <c r="LZJ86" s="38"/>
      <c r="LZK86" s="38"/>
      <c r="LZL86" s="39"/>
      <c r="LZM86" s="37" t="s">
        <v>118</v>
      </c>
      <c r="LZN86" s="38"/>
      <c r="LZO86" s="38"/>
      <c r="LZP86" s="38"/>
      <c r="LZQ86" s="38"/>
      <c r="LZR86" s="38"/>
      <c r="LZS86" s="38"/>
      <c r="LZT86" s="38"/>
      <c r="LZU86" s="38"/>
      <c r="LZV86" s="38"/>
      <c r="LZW86" s="38"/>
      <c r="LZX86" s="38"/>
      <c r="LZY86" s="38"/>
      <c r="LZZ86" s="38"/>
      <c r="MAA86" s="38"/>
      <c r="MAB86" s="39"/>
      <c r="MAC86" s="37" t="s">
        <v>118</v>
      </c>
      <c r="MAD86" s="38"/>
      <c r="MAE86" s="38"/>
      <c r="MAF86" s="38"/>
      <c r="MAG86" s="38"/>
      <c r="MAH86" s="38"/>
      <c r="MAI86" s="38"/>
      <c r="MAJ86" s="38"/>
      <c r="MAK86" s="38"/>
      <c r="MAL86" s="38"/>
      <c r="MAM86" s="38"/>
      <c r="MAN86" s="38"/>
      <c r="MAO86" s="38"/>
      <c r="MAP86" s="38"/>
      <c r="MAQ86" s="38"/>
      <c r="MAR86" s="39"/>
      <c r="MAS86" s="37" t="s">
        <v>118</v>
      </c>
      <c r="MAT86" s="38"/>
      <c r="MAU86" s="38"/>
      <c r="MAV86" s="38"/>
      <c r="MAW86" s="38"/>
      <c r="MAX86" s="38"/>
      <c r="MAY86" s="38"/>
      <c r="MAZ86" s="38"/>
      <c r="MBA86" s="38"/>
      <c r="MBB86" s="38"/>
      <c r="MBC86" s="38"/>
      <c r="MBD86" s="38"/>
      <c r="MBE86" s="38"/>
      <c r="MBF86" s="38"/>
      <c r="MBG86" s="38"/>
      <c r="MBH86" s="39"/>
      <c r="MBI86" s="37" t="s">
        <v>118</v>
      </c>
      <c r="MBJ86" s="38"/>
      <c r="MBK86" s="38"/>
      <c r="MBL86" s="38"/>
      <c r="MBM86" s="38"/>
      <c r="MBN86" s="38"/>
      <c r="MBO86" s="38"/>
      <c r="MBP86" s="38"/>
      <c r="MBQ86" s="38"/>
      <c r="MBR86" s="38"/>
      <c r="MBS86" s="38"/>
      <c r="MBT86" s="38"/>
      <c r="MBU86" s="38"/>
      <c r="MBV86" s="38"/>
      <c r="MBW86" s="38"/>
      <c r="MBX86" s="39"/>
      <c r="MBY86" s="37" t="s">
        <v>118</v>
      </c>
      <c r="MBZ86" s="38"/>
      <c r="MCA86" s="38"/>
      <c r="MCB86" s="38"/>
      <c r="MCC86" s="38"/>
      <c r="MCD86" s="38"/>
      <c r="MCE86" s="38"/>
      <c r="MCF86" s="38"/>
      <c r="MCG86" s="38"/>
      <c r="MCH86" s="38"/>
      <c r="MCI86" s="38"/>
      <c r="MCJ86" s="38"/>
      <c r="MCK86" s="38"/>
      <c r="MCL86" s="38"/>
      <c r="MCM86" s="38"/>
      <c r="MCN86" s="39"/>
      <c r="MCO86" s="37" t="s">
        <v>118</v>
      </c>
      <c r="MCP86" s="38"/>
      <c r="MCQ86" s="38"/>
      <c r="MCR86" s="38"/>
      <c r="MCS86" s="38"/>
      <c r="MCT86" s="38"/>
      <c r="MCU86" s="38"/>
      <c r="MCV86" s="38"/>
      <c r="MCW86" s="38"/>
      <c r="MCX86" s="38"/>
      <c r="MCY86" s="38"/>
      <c r="MCZ86" s="38"/>
      <c r="MDA86" s="38"/>
      <c r="MDB86" s="38"/>
      <c r="MDC86" s="38"/>
      <c r="MDD86" s="39"/>
      <c r="MDE86" s="37" t="s">
        <v>118</v>
      </c>
      <c r="MDF86" s="38"/>
      <c r="MDG86" s="38"/>
      <c r="MDH86" s="38"/>
      <c r="MDI86" s="38"/>
      <c r="MDJ86" s="38"/>
      <c r="MDK86" s="38"/>
      <c r="MDL86" s="38"/>
      <c r="MDM86" s="38"/>
      <c r="MDN86" s="38"/>
      <c r="MDO86" s="38"/>
      <c r="MDP86" s="38"/>
      <c r="MDQ86" s="38"/>
      <c r="MDR86" s="38"/>
      <c r="MDS86" s="38"/>
      <c r="MDT86" s="39"/>
      <c r="MDU86" s="37" t="s">
        <v>118</v>
      </c>
      <c r="MDV86" s="38"/>
      <c r="MDW86" s="38"/>
      <c r="MDX86" s="38"/>
      <c r="MDY86" s="38"/>
      <c r="MDZ86" s="38"/>
      <c r="MEA86" s="38"/>
      <c r="MEB86" s="38"/>
      <c r="MEC86" s="38"/>
      <c r="MED86" s="38"/>
      <c r="MEE86" s="38"/>
      <c r="MEF86" s="38"/>
      <c r="MEG86" s="38"/>
      <c r="MEH86" s="38"/>
      <c r="MEI86" s="38"/>
      <c r="MEJ86" s="39"/>
      <c r="MEK86" s="37" t="s">
        <v>118</v>
      </c>
      <c r="MEL86" s="38"/>
      <c r="MEM86" s="38"/>
      <c r="MEN86" s="38"/>
      <c r="MEO86" s="38"/>
      <c r="MEP86" s="38"/>
      <c r="MEQ86" s="38"/>
      <c r="MER86" s="38"/>
      <c r="MES86" s="38"/>
      <c r="MET86" s="38"/>
      <c r="MEU86" s="38"/>
      <c r="MEV86" s="38"/>
      <c r="MEW86" s="38"/>
      <c r="MEX86" s="38"/>
      <c r="MEY86" s="38"/>
      <c r="MEZ86" s="39"/>
      <c r="MFA86" s="37" t="s">
        <v>118</v>
      </c>
      <c r="MFB86" s="38"/>
      <c r="MFC86" s="38"/>
      <c r="MFD86" s="38"/>
      <c r="MFE86" s="38"/>
      <c r="MFF86" s="38"/>
      <c r="MFG86" s="38"/>
      <c r="MFH86" s="38"/>
      <c r="MFI86" s="38"/>
      <c r="MFJ86" s="38"/>
      <c r="MFK86" s="38"/>
      <c r="MFL86" s="38"/>
      <c r="MFM86" s="38"/>
      <c r="MFN86" s="38"/>
      <c r="MFO86" s="38"/>
      <c r="MFP86" s="39"/>
      <c r="MFQ86" s="37" t="s">
        <v>118</v>
      </c>
      <c r="MFR86" s="38"/>
      <c r="MFS86" s="38"/>
      <c r="MFT86" s="38"/>
      <c r="MFU86" s="38"/>
      <c r="MFV86" s="38"/>
      <c r="MFW86" s="38"/>
      <c r="MFX86" s="38"/>
      <c r="MFY86" s="38"/>
      <c r="MFZ86" s="38"/>
      <c r="MGA86" s="38"/>
      <c r="MGB86" s="38"/>
      <c r="MGC86" s="38"/>
      <c r="MGD86" s="38"/>
      <c r="MGE86" s="38"/>
      <c r="MGF86" s="39"/>
      <c r="MGG86" s="37" t="s">
        <v>118</v>
      </c>
      <c r="MGH86" s="38"/>
      <c r="MGI86" s="38"/>
      <c r="MGJ86" s="38"/>
      <c r="MGK86" s="38"/>
      <c r="MGL86" s="38"/>
      <c r="MGM86" s="38"/>
      <c r="MGN86" s="38"/>
      <c r="MGO86" s="38"/>
      <c r="MGP86" s="38"/>
      <c r="MGQ86" s="38"/>
      <c r="MGR86" s="38"/>
      <c r="MGS86" s="38"/>
      <c r="MGT86" s="38"/>
      <c r="MGU86" s="38"/>
      <c r="MGV86" s="39"/>
      <c r="MGW86" s="37" t="s">
        <v>118</v>
      </c>
      <c r="MGX86" s="38"/>
      <c r="MGY86" s="38"/>
      <c r="MGZ86" s="38"/>
      <c r="MHA86" s="38"/>
      <c r="MHB86" s="38"/>
      <c r="MHC86" s="38"/>
      <c r="MHD86" s="38"/>
      <c r="MHE86" s="38"/>
      <c r="MHF86" s="38"/>
      <c r="MHG86" s="38"/>
      <c r="MHH86" s="38"/>
      <c r="MHI86" s="38"/>
      <c r="MHJ86" s="38"/>
      <c r="MHK86" s="38"/>
      <c r="MHL86" s="39"/>
      <c r="MHM86" s="37" t="s">
        <v>118</v>
      </c>
      <c r="MHN86" s="38"/>
      <c r="MHO86" s="38"/>
      <c r="MHP86" s="38"/>
      <c r="MHQ86" s="38"/>
      <c r="MHR86" s="38"/>
      <c r="MHS86" s="38"/>
      <c r="MHT86" s="38"/>
      <c r="MHU86" s="38"/>
      <c r="MHV86" s="38"/>
      <c r="MHW86" s="38"/>
      <c r="MHX86" s="38"/>
      <c r="MHY86" s="38"/>
      <c r="MHZ86" s="38"/>
      <c r="MIA86" s="38"/>
      <c r="MIB86" s="39"/>
      <c r="MIC86" s="37" t="s">
        <v>118</v>
      </c>
      <c r="MID86" s="38"/>
      <c r="MIE86" s="38"/>
      <c r="MIF86" s="38"/>
      <c r="MIG86" s="38"/>
      <c r="MIH86" s="38"/>
      <c r="MII86" s="38"/>
      <c r="MIJ86" s="38"/>
      <c r="MIK86" s="38"/>
      <c r="MIL86" s="38"/>
      <c r="MIM86" s="38"/>
      <c r="MIN86" s="38"/>
      <c r="MIO86" s="38"/>
      <c r="MIP86" s="38"/>
      <c r="MIQ86" s="38"/>
      <c r="MIR86" s="39"/>
      <c r="MIS86" s="37" t="s">
        <v>118</v>
      </c>
      <c r="MIT86" s="38"/>
      <c r="MIU86" s="38"/>
      <c r="MIV86" s="38"/>
      <c r="MIW86" s="38"/>
      <c r="MIX86" s="38"/>
      <c r="MIY86" s="38"/>
      <c r="MIZ86" s="38"/>
      <c r="MJA86" s="38"/>
      <c r="MJB86" s="38"/>
      <c r="MJC86" s="38"/>
      <c r="MJD86" s="38"/>
      <c r="MJE86" s="38"/>
      <c r="MJF86" s="38"/>
      <c r="MJG86" s="38"/>
      <c r="MJH86" s="39"/>
      <c r="MJI86" s="37" t="s">
        <v>118</v>
      </c>
      <c r="MJJ86" s="38"/>
      <c r="MJK86" s="38"/>
      <c r="MJL86" s="38"/>
      <c r="MJM86" s="38"/>
      <c r="MJN86" s="38"/>
      <c r="MJO86" s="38"/>
      <c r="MJP86" s="38"/>
      <c r="MJQ86" s="38"/>
      <c r="MJR86" s="38"/>
      <c r="MJS86" s="38"/>
      <c r="MJT86" s="38"/>
      <c r="MJU86" s="38"/>
      <c r="MJV86" s="38"/>
      <c r="MJW86" s="38"/>
      <c r="MJX86" s="39"/>
      <c r="MJY86" s="37" t="s">
        <v>118</v>
      </c>
      <c r="MJZ86" s="38"/>
      <c r="MKA86" s="38"/>
      <c r="MKB86" s="38"/>
      <c r="MKC86" s="38"/>
      <c r="MKD86" s="38"/>
      <c r="MKE86" s="38"/>
      <c r="MKF86" s="38"/>
      <c r="MKG86" s="38"/>
      <c r="MKH86" s="38"/>
      <c r="MKI86" s="38"/>
      <c r="MKJ86" s="38"/>
      <c r="MKK86" s="38"/>
      <c r="MKL86" s="38"/>
      <c r="MKM86" s="38"/>
      <c r="MKN86" s="39"/>
      <c r="MKO86" s="37" t="s">
        <v>118</v>
      </c>
      <c r="MKP86" s="38"/>
      <c r="MKQ86" s="38"/>
      <c r="MKR86" s="38"/>
      <c r="MKS86" s="38"/>
      <c r="MKT86" s="38"/>
      <c r="MKU86" s="38"/>
      <c r="MKV86" s="38"/>
      <c r="MKW86" s="38"/>
      <c r="MKX86" s="38"/>
      <c r="MKY86" s="38"/>
      <c r="MKZ86" s="38"/>
      <c r="MLA86" s="38"/>
      <c r="MLB86" s="38"/>
      <c r="MLC86" s="38"/>
      <c r="MLD86" s="39"/>
      <c r="MLE86" s="37" t="s">
        <v>118</v>
      </c>
      <c r="MLF86" s="38"/>
      <c r="MLG86" s="38"/>
      <c r="MLH86" s="38"/>
      <c r="MLI86" s="38"/>
      <c r="MLJ86" s="38"/>
      <c r="MLK86" s="38"/>
      <c r="MLL86" s="38"/>
      <c r="MLM86" s="38"/>
      <c r="MLN86" s="38"/>
      <c r="MLO86" s="38"/>
      <c r="MLP86" s="38"/>
      <c r="MLQ86" s="38"/>
      <c r="MLR86" s="38"/>
      <c r="MLS86" s="38"/>
      <c r="MLT86" s="39"/>
      <c r="MLU86" s="37" t="s">
        <v>118</v>
      </c>
      <c r="MLV86" s="38"/>
      <c r="MLW86" s="38"/>
      <c r="MLX86" s="38"/>
      <c r="MLY86" s="38"/>
      <c r="MLZ86" s="38"/>
      <c r="MMA86" s="38"/>
      <c r="MMB86" s="38"/>
      <c r="MMC86" s="38"/>
      <c r="MMD86" s="38"/>
      <c r="MME86" s="38"/>
      <c r="MMF86" s="38"/>
      <c r="MMG86" s="38"/>
      <c r="MMH86" s="38"/>
      <c r="MMI86" s="38"/>
      <c r="MMJ86" s="39"/>
      <c r="MMK86" s="37" t="s">
        <v>118</v>
      </c>
      <c r="MML86" s="38"/>
      <c r="MMM86" s="38"/>
      <c r="MMN86" s="38"/>
      <c r="MMO86" s="38"/>
      <c r="MMP86" s="38"/>
      <c r="MMQ86" s="38"/>
      <c r="MMR86" s="38"/>
      <c r="MMS86" s="38"/>
      <c r="MMT86" s="38"/>
      <c r="MMU86" s="38"/>
      <c r="MMV86" s="38"/>
      <c r="MMW86" s="38"/>
      <c r="MMX86" s="38"/>
      <c r="MMY86" s="38"/>
      <c r="MMZ86" s="39"/>
      <c r="MNA86" s="37" t="s">
        <v>118</v>
      </c>
      <c r="MNB86" s="38"/>
      <c r="MNC86" s="38"/>
      <c r="MND86" s="38"/>
      <c r="MNE86" s="38"/>
      <c r="MNF86" s="38"/>
      <c r="MNG86" s="38"/>
      <c r="MNH86" s="38"/>
      <c r="MNI86" s="38"/>
      <c r="MNJ86" s="38"/>
      <c r="MNK86" s="38"/>
      <c r="MNL86" s="38"/>
      <c r="MNM86" s="38"/>
      <c r="MNN86" s="38"/>
      <c r="MNO86" s="38"/>
      <c r="MNP86" s="39"/>
      <c r="MNQ86" s="37" t="s">
        <v>118</v>
      </c>
      <c r="MNR86" s="38"/>
      <c r="MNS86" s="38"/>
      <c r="MNT86" s="38"/>
      <c r="MNU86" s="38"/>
      <c r="MNV86" s="38"/>
      <c r="MNW86" s="38"/>
      <c r="MNX86" s="38"/>
      <c r="MNY86" s="38"/>
      <c r="MNZ86" s="38"/>
      <c r="MOA86" s="38"/>
      <c r="MOB86" s="38"/>
      <c r="MOC86" s="38"/>
      <c r="MOD86" s="38"/>
      <c r="MOE86" s="38"/>
      <c r="MOF86" s="39"/>
      <c r="MOG86" s="37" t="s">
        <v>118</v>
      </c>
      <c r="MOH86" s="38"/>
      <c r="MOI86" s="38"/>
      <c r="MOJ86" s="38"/>
      <c r="MOK86" s="38"/>
      <c r="MOL86" s="38"/>
      <c r="MOM86" s="38"/>
      <c r="MON86" s="38"/>
      <c r="MOO86" s="38"/>
      <c r="MOP86" s="38"/>
      <c r="MOQ86" s="38"/>
      <c r="MOR86" s="38"/>
      <c r="MOS86" s="38"/>
      <c r="MOT86" s="38"/>
      <c r="MOU86" s="38"/>
      <c r="MOV86" s="39"/>
      <c r="MOW86" s="37" t="s">
        <v>118</v>
      </c>
      <c r="MOX86" s="38"/>
      <c r="MOY86" s="38"/>
      <c r="MOZ86" s="38"/>
      <c r="MPA86" s="38"/>
      <c r="MPB86" s="38"/>
      <c r="MPC86" s="38"/>
      <c r="MPD86" s="38"/>
      <c r="MPE86" s="38"/>
      <c r="MPF86" s="38"/>
      <c r="MPG86" s="38"/>
      <c r="MPH86" s="38"/>
      <c r="MPI86" s="38"/>
      <c r="MPJ86" s="38"/>
      <c r="MPK86" s="38"/>
      <c r="MPL86" s="39"/>
      <c r="MPM86" s="37" t="s">
        <v>118</v>
      </c>
      <c r="MPN86" s="38"/>
      <c r="MPO86" s="38"/>
      <c r="MPP86" s="38"/>
      <c r="MPQ86" s="38"/>
      <c r="MPR86" s="38"/>
      <c r="MPS86" s="38"/>
      <c r="MPT86" s="38"/>
      <c r="MPU86" s="38"/>
      <c r="MPV86" s="38"/>
      <c r="MPW86" s="38"/>
      <c r="MPX86" s="38"/>
      <c r="MPY86" s="38"/>
      <c r="MPZ86" s="38"/>
      <c r="MQA86" s="38"/>
      <c r="MQB86" s="39"/>
      <c r="MQC86" s="37" t="s">
        <v>118</v>
      </c>
      <c r="MQD86" s="38"/>
      <c r="MQE86" s="38"/>
      <c r="MQF86" s="38"/>
      <c r="MQG86" s="38"/>
      <c r="MQH86" s="38"/>
      <c r="MQI86" s="38"/>
      <c r="MQJ86" s="38"/>
      <c r="MQK86" s="38"/>
      <c r="MQL86" s="38"/>
      <c r="MQM86" s="38"/>
      <c r="MQN86" s="38"/>
      <c r="MQO86" s="38"/>
      <c r="MQP86" s="38"/>
      <c r="MQQ86" s="38"/>
      <c r="MQR86" s="39"/>
      <c r="MQS86" s="37" t="s">
        <v>118</v>
      </c>
      <c r="MQT86" s="38"/>
      <c r="MQU86" s="38"/>
      <c r="MQV86" s="38"/>
      <c r="MQW86" s="38"/>
      <c r="MQX86" s="38"/>
      <c r="MQY86" s="38"/>
      <c r="MQZ86" s="38"/>
      <c r="MRA86" s="38"/>
      <c r="MRB86" s="38"/>
      <c r="MRC86" s="38"/>
      <c r="MRD86" s="38"/>
      <c r="MRE86" s="38"/>
      <c r="MRF86" s="38"/>
      <c r="MRG86" s="38"/>
      <c r="MRH86" s="39"/>
      <c r="MRI86" s="37" t="s">
        <v>118</v>
      </c>
      <c r="MRJ86" s="38"/>
      <c r="MRK86" s="38"/>
      <c r="MRL86" s="38"/>
      <c r="MRM86" s="38"/>
      <c r="MRN86" s="38"/>
      <c r="MRO86" s="38"/>
      <c r="MRP86" s="38"/>
      <c r="MRQ86" s="38"/>
      <c r="MRR86" s="38"/>
      <c r="MRS86" s="38"/>
      <c r="MRT86" s="38"/>
      <c r="MRU86" s="38"/>
      <c r="MRV86" s="38"/>
      <c r="MRW86" s="38"/>
      <c r="MRX86" s="39"/>
      <c r="MRY86" s="37" t="s">
        <v>118</v>
      </c>
      <c r="MRZ86" s="38"/>
      <c r="MSA86" s="38"/>
      <c r="MSB86" s="38"/>
      <c r="MSC86" s="38"/>
      <c r="MSD86" s="38"/>
      <c r="MSE86" s="38"/>
      <c r="MSF86" s="38"/>
      <c r="MSG86" s="38"/>
      <c r="MSH86" s="38"/>
      <c r="MSI86" s="38"/>
      <c r="MSJ86" s="38"/>
      <c r="MSK86" s="38"/>
      <c r="MSL86" s="38"/>
      <c r="MSM86" s="38"/>
      <c r="MSN86" s="39"/>
      <c r="MSO86" s="37" t="s">
        <v>118</v>
      </c>
      <c r="MSP86" s="38"/>
      <c r="MSQ86" s="38"/>
      <c r="MSR86" s="38"/>
      <c r="MSS86" s="38"/>
      <c r="MST86" s="38"/>
      <c r="MSU86" s="38"/>
      <c r="MSV86" s="38"/>
      <c r="MSW86" s="38"/>
      <c r="MSX86" s="38"/>
      <c r="MSY86" s="38"/>
      <c r="MSZ86" s="38"/>
      <c r="MTA86" s="38"/>
      <c r="MTB86" s="38"/>
      <c r="MTC86" s="38"/>
      <c r="MTD86" s="39"/>
      <c r="MTE86" s="37" t="s">
        <v>118</v>
      </c>
      <c r="MTF86" s="38"/>
      <c r="MTG86" s="38"/>
      <c r="MTH86" s="38"/>
      <c r="MTI86" s="38"/>
      <c r="MTJ86" s="38"/>
      <c r="MTK86" s="38"/>
      <c r="MTL86" s="38"/>
      <c r="MTM86" s="38"/>
      <c r="MTN86" s="38"/>
      <c r="MTO86" s="38"/>
      <c r="MTP86" s="38"/>
      <c r="MTQ86" s="38"/>
      <c r="MTR86" s="38"/>
      <c r="MTS86" s="38"/>
      <c r="MTT86" s="39"/>
      <c r="MTU86" s="37" t="s">
        <v>118</v>
      </c>
      <c r="MTV86" s="38"/>
      <c r="MTW86" s="38"/>
      <c r="MTX86" s="38"/>
      <c r="MTY86" s="38"/>
      <c r="MTZ86" s="38"/>
      <c r="MUA86" s="38"/>
      <c r="MUB86" s="38"/>
      <c r="MUC86" s="38"/>
      <c r="MUD86" s="38"/>
      <c r="MUE86" s="38"/>
      <c r="MUF86" s="38"/>
      <c r="MUG86" s="38"/>
      <c r="MUH86" s="38"/>
      <c r="MUI86" s="38"/>
      <c r="MUJ86" s="39"/>
      <c r="MUK86" s="37" t="s">
        <v>118</v>
      </c>
      <c r="MUL86" s="38"/>
      <c r="MUM86" s="38"/>
      <c r="MUN86" s="38"/>
      <c r="MUO86" s="38"/>
      <c r="MUP86" s="38"/>
      <c r="MUQ86" s="38"/>
      <c r="MUR86" s="38"/>
      <c r="MUS86" s="38"/>
      <c r="MUT86" s="38"/>
      <c r="MUU86" s="38"/>
      <c r="MUV86" s="38"/>
      <c r="MUW86" s="38"/>
      <c r="MUX86" s="38"/>
      <c r="MUY86" s="38"/>
      <c r="MUZ86" s="39"/>
      <c r="MVA86" s="37" t="s">
        <v>118</v>
      </c>
      <c r="MVB86" s="38"/>
      <c r="MVC86" s="38"/>
      <c r="MVD86" s="38"/>
      <c r="MVE86" s="38"/>
      <c r="MVF86" s="38"/>
      <c r="MVG86" s="38"/>
      <c r="MVH86" s="38"/>
      <c r="MVI86" s="38"/>
      <c r="MVJ86" s="38"/>
      <c r="MVK86" s="38"/>
      <c r="MVL86" s="38"/>
      <c r="MVM86" s="38"/>
      <c r="MVN86" s="38"/>
      <c r="MVO86" s="38"/>
      <c r="MVP86" s="39"/>
      <c r="MVQ86" s="37" t="s">
        <v>118</v>
      </c>
      <c r="MVR86" s="38"/>
      <c r="MVS86" s="38"/>
      <c r="MVT86" s="38"/>
      <c r="MVU86" s="38"/>
      <c r="MVV86" s="38"/>
      <c r="MVW86" s="38"/>
      <c r="MVX86" s="38"/>
      <c r="MVY86" s="38"/>
      <c r="MVZ86" s="38"/>
      <c r="MWA86" s="38"/>
      <c r="MWB86" s="38"/>
      <c r="MWC86" s="38"/>
      <c r="MWD86" s="38"/>
      <c r="MWE86" s="38"/>
      <c r="MWF86" s="39"/>
      <c r="MWG86" s="37" t="s">
        <v>118</v>
      </c>
      <c r="MWH86" s="38"/>
      <c r="MWI86" s="38"/>
      <c r="MWJ86" s="38"/>
      <c r="MWK86" s="38"/>
      <c r="MWL86" s="38"/>
      <c r="MWM86" s="38"/>
      <c r="MWN86" s="38"/>
      <c r="MWO86" s="38"/>
      <c r="MWP86" s="38"/>
      <c r="MWQ86" s="38"/>
      <c r="MWR86" s="38"/>
      <c r="MWS86" s="38"/>
      <c r="MWT86" s="38"/>
      <c r="MWU86" s="38"/>
      <c r="MWV86" s="39"/>
      <c r="MWW86" s="37" t="s">
        <v>118</v>
      </c>
      <c r="MWX86" s="38"/>
      <c r="MWY86" s="38"/>
      <c r="MWZ86" s="38"/>
      <c r="MXA86" s="38"/>
      <c r="MXB86" s="38"/>
      <c r="MXC86" s="38"/>
      <c r="MXD86" s="38"/>
      <c r="MXE86" s="38"/>
      <c r="MXF86" s="38"/>
      <c r="MXG86" s="38"/>
      <c r="MXH86" s="38"/>
      <c r="MXI86" s="38"/>
      <c r="MXJ86" s="38"/>
      <c r="MXK86" s="38"/>
      <c r="MXL86" s="39"/>
      <c r="MXM86" s="37" t="s">
        <v>118</v>
      </c>
      <c r="MXN86" s="38"/>
      <c r="MXO86" s="38"/>
      <c r="MXP86" s="38"/>
      <c r="MXQ86" s="38"/>
      <c r="MXR86" s="38"/>
      <c r="MXS86" s="38"/>
      <c r="MXT86" s="38"/>
      <c r="MXU86" s="38"/>
      <c r="MXV86" s="38"/>
      <c r="MXW86" s="38"/>
      <c r="MXX86" s="38"/>
      <c r="MXY86" s="38"/>
      <c r="MXZ86" s="38"/>
      <c r="MYA86" s="38"/>
      <c r="MYB86" s="39"/>
      <c r="MYC86" s="37" t="s">
        <v>118</v>
      </c>
      <c r="MYD86" s="38"/>
      <c r="MYE86" s="38"/>
      <c r="MYF86" s="38"/>
      <c r="MYG86" s="38"/>
      <c r="MYH86" s="38"/>
      <c r="MYI86" s="38"/>
      <c r="MYJ86" s="38"/>
      <c r="MYK86" s="38"/>
      <c r="MYL86" s="38"/>
      <c r="MYM86" s="38"/>
      <c r="MYN86" s="38"/>
      <c r="MYO86" s="38"/>
      <c r="MYP86" s="38"/>
      <c r="MYQ86" s="38"/>
      <c r="MYR86" s="39"/>
      <c r="MYS86" s="37" t="s">
        <v>118</v>
      </c>
      <c r="MYT86" s="38"/>
      <c r="MYU86" s="38"/>
      <c r="MYV86" s="38"/>
      <c r="MYW86" s="38"/>
      <c r="MYX86" s="38"/>
      <c r="MYY86" s="38"/>
      <c r="MYZ86" s="38"/>
      <c r="MZA86" s="38"/>
      <c r="MZB86" s="38"/>
      <c r="MZC86" s="38"/>
      <c r="MZD86" s="38"/>
      <c r="MZE86" s="38"/>
      <c r="MZF86" s="38"/>
      <c r="MZG86" s="38"/>
      <c r="MZH86" s="39"/>
      <c r="MZI86" s="37" t="s">
        <v>118</v>
      </c>
      <c r="MZJ86" s="38"/>
      <c r="MZK86" s="38"/>
      <c r="MZL86" s="38"/>
      <c r="MZM86" s="38"/>
      <c r="MZN86" s="38"/>
      <c r="MZO86" s="38"/>
      <c r="MZP86" s="38"/>
      <c r="MZQ86" s="38"/>
      <c r="MZR86" s="38"/>
      <c r="MZS86" s="38"/>
      <c r="MZT86" s="38"/>
      <c r="MZU86" s="38"/>
      <c r="MZV86" s="38"/>
      <c r="MZW86" s="38"/>
      <c r="MZX86" s="39"/>
      <c r="MZY86" s="37" t="s">
        <v>118</v>
      </c>
      <c r="MZZ86" s="38"/>
      <c r="NAA86" s="38"/>
      <c r="NAB86" s="38"/>
      <c r="NAC86" s="38"/>
      <c r="NAD86" s="38"/>
      <c r="NAE86" s="38"/>
      <c r="NAF86" s="38"/>
      <c r="NAG86" s="38"/>
      <c r="NAH86" s="38"/>
      <c r="NAI86" s="38"/>
      <c r="NAJ86" s="38"/>
      <c r="NAK86" s="38"/>
      <c r="NAL86" s="38"/>
      <c r="NAM86" s="38"/>
      <c r="NAN86" s="39"/>
      <c r="NAO86" s="37" t="s">
        <v>118</v>
      </c>
      <c r="NAP86" s="38"/>
      <c r="NAQ86" s="38"/>
      <c r="NAR86" s="38"/>
      <c r="NAS86" s="38"/>
      <c r="NAT86" s="38"/>
      <c r="NAU86" s="38"/>
      <c r="NAV86" s="38"/>
      <c r="NAW86" s="38"/>
      <c r="NAX86" s="38"/>
      <c r="NAY86" s="38"/>
      <c r="NAZ86" s="38"/>
      <c r="NBA86" s="38"/>
      <c r="NBB86" s="38"/>
      <c r="NBC86" s="38"/>
      <c r="NBD86" s="39"/>
      <c r="NBE86" s="37" t="s">
        <v>118</v>
      </c>
      <c r="NBF86" s="38"/>
      <c r="NBG86" s="38"/>
      <c r="NBH86" s="38"/>
      <c r="NBI86" s="38"/>
      <c r="NBJ86" s="38"/>
      <c r="NBK86" s="38"/>
      <c r="NBL86" s="38"/>
      <c r="NBM86" s="38"/>
      <c r="NBN86" s="38"/>
      <c r="NBO86" s="38"/>
      <c r="NBP86" s="38"/>
      <c r="NBQ86" s="38"/>
      <c r="NBR86" s="38"/>
      <c r="NBS86" s="38"/>
      <c r="NBT86" s="39"/>
      <c r="NBU86" s="37" t="s">
        <v>118</v>
      </c>
      <c r="NBV86" s="38"/>
      <c r="NBW86" s="38"/>
      <c r="NBX86" s="38"/>
      <c r="NBY86" s="38"/>
      <c r="NBZ86" s="38"/>
      <c r="NCA86" s="38"/>
      <c r="NCB86" s="38"/>
      <c r="NCC86" s="38"/>
      <c r="NCD86" s="38"/>
      <c r="NCE86" s="38"/>
      <c r="NCF86" s="38"/>
      <c r="NCG86" s="38"/>
      <c r="NCH86" s="38"/>
      <c r="NCI86" s="38"/>
      <c r="NCJ86" s="39"/>
      <c r="NCK86" s="37" t="s">
        <v>118</v>
      </c>
      <c r="NCL86" s="38"/>
      <c r="NCM86" s="38"/>
      <c r="NCN86" s="38"/>
      <c r="NCO86" s="38"/>
      <c r="NCP86" s="38"/>
      <c r="NCQ86" s="38"/>
      <c r="NCR86" s="38"/>
      <c r="NCS86" s="38"/>
      <c r="NCT86" s="38"/>
      <c r="NCU86" s="38"/>
      <c r="NCV86" s="38"/>
      <c r="NCW86" s="38"/>
      <c r="NCX86" s="38"/>
      <c r="NCY86" s="38"/>
      <c r="NCZ86" s="39"/>
      <c r="NDA86" s="37" t="s">
        <v>118</v>
      </c>
      <c r="NDB86" s="38"/>
      <c r="NDC86" s="38"/>
      <c r="NDD86" s="38"/>
      <c r="NDE86" s="38"/>
      <c r="NDF86" s="38"/>
      <c r="NDG86" s="38"/>
      <c r="NDH86" s="38"/>
      <c r="NDI86" s="38"/>
      <c r="NDJ86" s="38"/>
      <c r="NDK86" s="38"/>
      <c r="NDL86" s="38"/>
      <c r="NDM86" s="38"/>
      <c r="NDN86" s="38"/>
      <c r="NDO86" s="38"/>
      <c r="NDP86" s="39"/>
      <c r="NDQ86" s="37" t="s">
        <v>118</v>
      </c>
      <c r="NDR86" s="38"/>
      <c r="NDS86" s="38"/>
      <c r="NDT86" s="38"/>
      <c r="NDU86" s="38"/>
      <c r="NDV86" s="38"/>
      <c r="NDW86" s="38"/>
      <c r="NDX86" s="38"/>
      <c r="NDY86" s="38"/>
      <c r="NDZ86" s="38"/>
      <c r="NEA86" s="38"/>
      <c r="NEB86" s="38"/>
      <c r="NEC86" s="38"/>
      <c r="NED86" s="38"/>
      <c r="NEE86" s="38"/>
      <c r="NEF86" s="39"/>
      <c r="NEG86" s="37" t="s">
        <v>118</v>
      </c>
      <c r="NEH86" s="38"/>
      <c r="NEI86" s="38"/>
      <c r="NEJ86" s="38"/>
      <c r="NEK86" s="38"/>
      <c r="NEL86" s="38"/>
      <c r="NEM86" s="38"/>
      <c r="NEN86" s="38"/>
      <c r="NEO86" s="38"/>
      <c r="NEP86" s="38"/>
      <c r="NEQ86" s="38"/>
      <c r="NER86" s="38"/>
      <c r="NES86" s="38"/>
      <c r="NET86" s="38"/>
      <c r="NEU86" s="38"/>
      <c r="NEV86" s="39"/>
      <c r="NEW86" s="37" t="s">
        <v>118</v>
      </c>
      <c r="NEX86" s="38"/>
      <c r="NEY86" s="38"/>
      <c r="NEZ86" s="38"/>
      <c r="NFA86" s="38"/>
      <c r="NFB86" s="38"/>
      <c r="NFC86" s="38"/>
      <c r="NFD86" s="38"/>
      <c r="NFE86" s="38"/>
      <c r="NFF86" s="38"/>
      <c r="NFG86" s="38"/>
      <c r="NFH86" s="38"/>
      <c r="NFI86" s="38"/>
      <c r="NFJ86" s="38"/>
      <c r="NFK86" s="38"/>
      <c r="NFL86" s="39"/>
      <c r="NFM86" s="37" t="s">
        <v>118</v>
      </c>
      <c r="NFN86" s="38"/>
      <c r="NFO86" s="38"/>
      <c r="NFP86" s="38"/>
      <c r="NFQ86" s="38"/>
      <c r="NFR86" s="38"/>
      <c r="NFS86" s="38"/>
      <c r="NFT86" s="38"/>
      <c r="NFU86" s="38"/>
      <c r="NFV86" s="38"/>
      <c r="NFW86" s="38"/>
      <c r="NFX86" s="38"/>
      <c r="NFY86" s="38"/>
      <c r="NFZ86" s="38"/>
      <c r="NGA86" s="38"/>
      <c r="NGB86" s="39"/>
      <c r="NGC86" s="37" t="s">
        <v>118</v>
      </c>
      <c r="NGD86" s="38"/>
      <c r="NGE86" s="38"/>
      <c r="NGF86" s="38"/>
      <c r="NGG86" s="38"/>
      <c r="NGH86" s="38"/>
      <c r="NGI86" s="38"/>
      <c r="NGJ86" s="38"/>
      <c r="NGK86" s="38"/>
      <c r="NGL86" s="38"/>
      <c r="NGM86" s="38"/>
      <c r="NGN86" s="38"/>
      <c r="NGO86" s="38"/>
      <c r="NGP86" s="38"/>
      <c r="NGQ86" s="38"/>
      <c r="NGR86" s="39"/>
      <c r="NGS86" s="37" t="s">
        <v>118</v>
      </c>
      <c r="NGT86" s="38"/>
      <c r="NGU86" s="38"/>
      <c r="NGV86" s="38"/>
      <c r="NGW86" s="38"/>
      <c r="NGX86" s="38"/>
      <c r="NGY86" s="38"/>
      <c r="NGZ86" s="38"/>
      <c r="NHA86" s="38"/>
      <c r="NHB86" s="38"/>
      <c r="NHC86" s="38"/>
      <c r="NHD86" s="38"/>
      <c r="NHE86" s="38"/>
      <c r="NHF86" s="38"/>
      <c r="NHG86" s="38"/>
      <c r="NHH86" s="39"/>
      <c r="NHI86" s="37" t="s">
        <v>118</v>
      </c>
      <c r="NHJ86" s="38"/>
      <c r="NHK86" s="38"/>
      <c r="NHL86" s="38"/>
      <c r="NHM86" s="38"/>
      <c r="NHN86" s="38"/>
      <c r="NHO86" s="38"/>
      <c r="NHP86" s="38"/>
      <c r="NHQ86" s="38"/>
      <c r="NHR86" s="38"/>
      <c r="NHS86" s="38"/>
      <c r="NHT86" s="38"/>
      <c r="NHU86" s="38"/>
      <c r="NHV86" s="38"/>
      <c r="NHW86" s="38"/>
      <c r="NHX86" s="39"/>
      <c r="NHY86" s="37" t="s">
        <v>118</v>
      </c>
      <c r="NHZ86" s="38"/>
      <c r="NIA86" s="38"/>
      <c r="NIB86" s="38"/>
      <c r="NIC86" s="38"/>
      <c r="NID86" s="38"/>
      <c r="NIE86" s="38"/>
      <c r="NIF86" s="38"/>
      <c r="NIG86" s="38"/>
      <c r="NIH86" s="38"/>
      <c r="NII86" s="38"/>
      <c r="NIJ86" s="38"/>
      <c r="NIK86" s="38"/>
      <c r="NIL86" s="38"/>
      <c r="NIM86" s="38"/>
      <c r="NIN86" s="39"/>
      <c r="NIO86" s="37" t="s">
        <v>118</v>
      </c>
      <c r="NIP86" s="38"/>
      <c r="NIQ86" s="38"/>
      <c r="NIR86" s="38"/>
      <c r="NIS86" s="38"/>
      <c r="NIT86" s="38"/>
      <c r="NIU86" s="38"/>
      <c r="NIV86" s="38"/>
      <c r="NIW86" s="38"/>
      <c r="NIX86" s="38"/>
      <c r="NIY86" s="38"/>
      <c r="NIZ86" s="38"/>
      <c r="NJA86" s="38"/>
      <c r="NJB86" s="38"/>
      <c r="NJC86" s="38"/>
      <c r="NJD86" s="39"/>
      <c r="NJE86" s="37" t="s">
        <v>118</v>
      </c>
      <c r="NJF86" s="38"/>
      <c r="NJG86" s="38"/>
      <c r="NJH86" s="38"/>
      <c r="NJI86" s="38"/>
      <c r="NJJ86" s="38"/>
      <c r="NJK86" s="38"/>
      <c r="NJL86" s="38"/>
      <c r="NJM86" s="38"/>
      <c r="NJN86" s="38"/>
      <c r="NJO86" s="38"/>
      <c r="NJP86" s="38"/>
      <c r="NJQ86" s="38"/>
      <c r="NJR86" s="38"/>
      <c r="NJS86" s="38"/>
      <c r="NJT86" s="39"/>
      <c r="NJU86" s="37" t="s">
        <v>118</v>
      </c>
      <c r="NJV86" s="38"/>
      <c r="NJW86" s="38"/>
      <c r="NJX86" s="38"/>
      <c r="NJY86" s="38"/>
      <c r="NJZ86" s="38"/>
      <c r="NKA86" s="38"/>
      <c r="NKB86" s="38"/>
      <c r="NKC86" s="38"/>
      <c r="NKD86" s="38"/>
      <c r="NKE86" s="38"/>
      <c r="NKF86" s="38"/>
      <c r="NKG86" s="38"/>
      <c r="NKH86" s="38"/>
      <c r="NKI86" s="38"/>
      <c r="NKJ86" s="39"/>
      <c r="NKK86" s="37" t="s">
        <v>118</v>
      </c>
      <c r="NKL86" s="38"/>
      <c r="NKM86" s="38"/>
      <c r="NKN86" s="38"/>
      <c r="NKO86" s="38"/>
      <c r="NKP86" s="38"/>
      <c r="NKQ86" s="38"/>
      <c r="NKR86" s="38"/>
      <c r="NKS86" s="38"/>
      <c r="NKT86" s="38"/>
      <c r="NKU86" s="38"/>
      <c r="NKV86" s="38"/>
      <c r="NKW86" s="38"/>
      <c r="NKX86" s="38"/>
      <c r="NKY86" s="38"/>
      <c r="NKZ86" s="39"/>
      <c r="NLA86" s="37" t="s">
        <v>118</v>
      </c>
      <c r="NLB86" s="38"/>
      <c r="NLC86" s="38"/>
      <c r="NLD86" s="38"/>
      <c r="NLE86" s="38"/>
      <c r="NLF86" s="38"/>
      <c r="NLG86" s="38"/>
      <c r="NLH86" s="38"/>
      <c r="NLI86" s="38"/>
      <c r="NLJ86" s="38"/>
      <c r="NLK86" s="38"/>
      <c r="NLL86" s="38"/>
      <c r="NLM86" s="38"/>
      <c r="NLN86" s="38"/>
      <c r="NLO86" s="38"/>
      <c r="NLP86" s="39"/>
      <c r="NLQ86" s="37" t="s">
        <v>118</v>
      </c>
      <c r="NLR86" s="38"/>
      <c r="NLS86" s="38"/>
      <c r="NLT86" s="38"/>
      <c r="NLU86" s="38"/>
      <c r="NLV86" s="38"/>
      <c r="NLW86" s="38"/>
      <c r="NLX86" s="38"/>
      <c r="NLY86" s="38"/>
      <c r="NLZ86" s="38"/>
      <c r="NMA86" s="38"/>
      <c r="NMB86" s="38"/>
      <c r="NMC86" s="38"/>
      <c r="NMD86" s="38"/>
      <c r="NME86" s="38"/>
      <c r="NMF86" s="39"/>
      <c r="NMG86" s="37" t="s">
        <v>118</v>
      </c>
      <c r="NMH86" s="38"/>
      <c r="NMI86" s="38"/>
      <c r="NMJ86" s="38"/>
      <c r="NMK86" s="38"/>
      <c r="NML86" s="38"/>
      <c r="NMM86" s="38"/>
      <c r="NMN86" s="38"/>
      <c r="NMO86" s="38"/>
      <c r="NMP86" s="38"/>
      <c r="NMQ86" s="38"/>
      <c r="NMR86" s="38"/>
      <c r="NMS86" s="38"/>
      <c r="NMT86" s="38"/>
      <c r="NMU86" s="38"/>
      <c r="NMV86" s="39"/>
      <c r="NMW86" s="37" t="s">
        <v>118</v>
      </c>
      <c r="NMX86" s="38"/>
      <c r="NMY86" s="38"/>
      <c r="NMZ86" s="38"/>
      <c r="NNA86" s="38"/>
      <c r="NNB86" s="38"/>
      <c r="NNC86" s="38"/>
      <c r="NND86" s="38"/>
      <c r="NNE86" s="38"/>
      <c r="NNF86" s="38"/>
      <c r="NNG86" s="38"/>
      <c r="NNH86" s="38"/>
      <c r="NNI86" s="38"/>
      <c r="NNJ86" s="38"/>
      <c r="NNK86" s="38"/>
      <c r="NNL86" s="39"/>
      <c r="NNM86" s="37" t="s">
        <v>118</v>
      </c>
      <c r="NNN86" s="38"/>
      <c r="NNO86" s="38"/>
      <c r="NNP86" s="38"/>
      <c r="NNQ86" s="38"/>
      <c r="NNR86" s="38"/>
      <c r="NNS86" s="38"/>
      <c r="NNT86" s="38"/>
      <c r="NNU86" s="38"/>
      <c r="NNV86" s="38"/>
      <c r="NNW86" s="38"/>
      <c r="NNX86" s="38"/>
      <c r="NNY86" s="38"/>
      <c r="NNZ86" s="38"/>
      <c r="NOA86" s="38"/>
      <c r="NOB86" s="39"/>
      <c r="NOC86" s="37" t="s">
        <v>118</v>
      </c>
      <c r="NOD86" s="38"/>
      <c r="NOE86" s="38"/>
      <c r="NOF86" s="38"/>
      <c r="NOG86" s="38"/>
      <c r="NOH86" s="38"/>
      <c r="NOI86" s="38"/>
      <c r="NOJ86" s="38"/>
      <c r="NOK86" s="38"/>
      <c r="NOL86" s="38"/>
      <c r="NOM86" s="38"/>
      <c r="NON86" s="38"/>
      <c r="NOO86" s="38"/>
      <c r="NOP86" s="38"/>
      <c r="NOQ86" s="38"/>
      <c r="NOR86" s="39"/>
      <c r="NOS86" s="37" t="s">
        <v>118</v>
      </c>
      <c r="NOT86" s="38"/>
      <c r="NOU86" s="38"/>
      <c r="NOV86" s="38"/>
      <c r="NOW86" s="38"/>
      <c r="NOX86" s="38"/>
      <c r="NOY86" s="38"/>
      <c r="NOZ86" s="38"/>
      <c r="NPA86" s="38"/>
      <c r="NPB86" s="38"/>
      <c r="NPC86" s="38"/>
      <c r="NPD86" s="38"/>
      <c r="NPE86" s="38"/>
      <c r="NPF86" s="38"/>
      <c r="NPG86" s="38"/>
      <c r="NPH86" s="39"/>
      <c r="NPI86" s="37" t="s">
        <v>118</v>
      </c>
      <c r="NPJ86" s="38"/>
      <c r="NPK86" s="38"/>
      <c r="NPL86" s="38"/>
      <c r="NPM86" s="38"/>
      <c r="NPN86" s="38"/>
      <c r="NPO86" s="38"/>
      <c r="NPP86" s="38"/>
      <c r="NPQ86" s="38"/>
      <c r="NPR86" s="38"/>
      <c r="NPS86" s="38"/>
      <c r="NPT86" s="38"/>
      <c r="NPU86" s="38"/>
      <c r="NPV86" s="38"/>
      <c r="NPW86" s="38"/>
      <c r="NPX86" s="39"/>
      <c r="NPY86" s="37" t="s">
        <v>118</v>
      </c>
      <c r="NPZ86" s="38"/>
      <c r="NQA86" s="38"/>
      <c r="NQB86" s="38"/>
      <c r="NQC86" s="38"/>
      <c r="NQD86" s="38"/>
      <c r="NQE86" s="38"/>
      <c r="NQF86" s="38"/>
      <c r="NQG86" s="38"/>
      <c r="NQH86" s="38"/>
      <c r="NQI86" s="38"/>
      <c r="NQJ86" s="38"/>
      <c r="NQK86" s="38"/>
      <c r="NQL86" s="38"/>
      <c r="NQM86" s="38"/>
      <c r="NQN86" s="39"/>
      <c r="NQO86" s="37" t="s">
        <v>118</v>
      </c>
      <c r="NQP86" s="38"/>
      <c r="NQQ86" s="38"/>
      <c r="NQR86" s="38"/>
      <c r="NQS86" s="38"/>
      <c r="NQT86" s="38"/>
      <c r="NQU86" s="38"/>
      <c r="NQV86" s="38"/>
      <c r="NQW86" s="38"/>
      <c r="NQX86" s="38"/>
      <c r="NQY86" s="38"/>
      <c r="NQZ86" s="38"/>
      <c r="NRA86" s="38"/>
      <c r="NRB86" s="38"/>
      <c r="NRC86" s="38"/>
      <c r="NRD86" s="39"/>
      <c r="NRE86" s="37" t="s">
        <v>118</v>
      </c>
      <c r="NRF86" s="38"/>
      <c r="NRG86" s="38"/>
      <c r="NRH86" s="38"/>
      <c r="NRI86" s="38"/>
      <c r="NRJ86" s="38"/>
      <c r="NRK86" s="38"/>
      <c r="NRL86" s="38"/>
      <c r="NRM86" s="38"/>
      <c r="NRN86" s="38"/>
      <c r="NRO86" s="38"/>
      <c r="NRP86" s="38"/>
      <c r="NRQ86" s="38"/>
      <c r="NRR86" s="38"/>
      <c r="NRS86" s="38"/>
      <c r="NRT86" s="39"/>
      <c r="NRU86" s="37" t="s">
        <v>118</v>
      </c>
      <c r="NRV86" s="38"/>
      <c r="NRW86" s="38"/>
      <c r="NRX86" s="38"/>
      <c r="NRY86" s="38"/>
      <c r="NRZ86" s="38"/>
      <c r="NSA86" s="38"/>
      <c r="NSB86" s="38"/>
      <c r="NSC86" s="38"/>
      <c r="NSD86" s="38"/>
      <c r="NSE86" s="38"/>
      <c r="NSF86" s="38"/>
      <c r="NSG86" s="38"/>
      <c r="NSH86" s="38"/>
      <c r="NSI86" s="38"/>
      <c r="NSJ86" s="39"/>
      <c r="NSK86" s="37" t="s">
        <v>118</v>
      </c>
      <c r="NSL86" s="38"/>
      <c r="NSM86" s="38"/>
      <c r="NSN86" s="38"/>
      <c r="NSO86" s="38"/>
      <c r="NSP86" s="38"/>
      <c r="NSQ86" s="38"/>
      <c r="NSR86" s="38"/>
      <c r="NSS86" s="38"/>
      <c r="NST86" s="38"/>
      <c r="NSU86" s="38"/>
      <c r="NSV86" s="38"/>
      <c r="NSW86" s="38"/>
      <c r="NSX86" s="38"/>
      <c r="NSY86" s="38"/>
      <c r="NSZ86" s="39"/>
      <c r="NTA86" s="37" t="s">
        <v>118</v>
      </c>
      <c r="NTB86" s="38"/>
      <c r="NTC86" s="38"/>
      <c r="NTD86" s="38"/>
      <c r="NTE86" s="38"/>
      <c r="NTF86" s="38"/>
      <c r="NTG86" s="38"/>
      <c r="NTH86" s="38"/>
      <c r="NTI86" s="38"/>
      <c r="NTJ86" s="38"/>
      <c r="NTK86" s="38"/>
      <c r="NTL86" s="38"/>
      <c r="NTM86" s="38"/>
      <c r="NTN86" s="38"/>
      <c r="NTO86" s="38"/>
      <c r="NTP86" s="39"/>
      <c r="NTQ86" s="37" t="s">
        <v>118</v>
      </c>
      <c r="NTR86" s="38"/>
      <c r="NTS86" s="38"/>
      <c r="NTT86" s="38"/>
      <c r="NTU86" s="38"/>
      <c r="NTV86" s="38"/>
      <c r="NTW86" s="38"/>
      <c r="NTX86" s="38"/>
      <c r="NTY86" s="38"/>
      <c r="NTZ86" s="38"/>
      <c r="NUA86" s="38"/>
      <c r="NUB86" s="38"/>
      <c r="NUC86" s="38"/>
      <c r="NUD86" s="38"/>
      <c r="NUE86" s="38"/>
      <c r="NUF86" s="39"/>
      <c r="NUG86" s="37" t="s">
        <v>118</v>
      </c>
      <c r="NUH86" s="38"/>
      <c r="NUI86" s="38"/>
      <c r="NUJ86" s="38"/>
      <c r="NUK86" s="38"/>
      <c r="NUL86" s="38"/>
      <c r="NUM86" s="38"/>
      <c r="NUN86" s="38"/>
      <c r="NUO86" s="38"/>
      <c r="NUP86" s="38"/>
      <c r="NUQ86" s="38"/>
      <c r="NUR86" s="38"/>
      <c r="NUS86" s="38"/>
      <c r="NUT86" s="38"/>
      <c r="NUU86" s="38"/>
      <c r="NUV86" s="39"/>
      <c r="NUW86" s="37" t="s">
        <v>118</v>
      </c>
      <c r="NUX86" s="38"/>
      <c r="NUY86" s="38"/>
      <c r="NUZ86" s="38"/>
      <c r="NVA86" s="38"/>
      <c r="NVB86" s="38"/>
      <c r="NVC86" s="38"/>
      <c r="NVD86" s="38"/>
      <c r="NVE86" s="38"/>
      <c r="NVF86" s="38"/>
      <c r="NVG86" s="38"/>
      <c r="NVH86" s="38"/>
      <c r="NVI86" s="38"/>
      <c r="NVJ86" s="38"/>
      <c r="NVK86" s="38"/>
      <c r="NVL86" s="39"/>
      <c r="NVM86" s="37" t="s">
        <v>118</v>
      </c>
      <c r="NVN86" s="38"/>
      <c r="NVO86" s="38"/>
      <c r="NVP86" s="38"/>
      <c r="NVQ86" s="38"/>
      <c r="NVR86" s="38"/>
      <c r="NVS86" s="38"/>
      <c r="NVT86" s="38"/>
      <c r="NVU86" s="38"/>
      <c r="NVV86" s="38"/>
      <c r="NVW86" s="38"/>
      <c r="NVX86" s="38"/>
      <c r="NVY86" s="38"/>
      <c r="NVZ86" s="38"/>
      <c r="NWA86" s="38"/>
      <c r="NWB86" s="39"/>
      <c r="NWC86" s="37" t="s">
        <v>118</v>
      </c>
      <c r="NWD86" s="38"/>
      <c r="NWE86" s="38"/>
      <c r="NWF86" s="38"/>
      <c r="NWG86" s="38"/>
      <c r="NWH86" s="38"/>
      <c r="NWI86" s="38"/>
      <c r="NWJ86" s="38"/>
      <c r="NWK86" s="38"/>
      <c r="NWL86" s="38"/>
      <c r="NWM86" s="38"/>
      <c r="NWN86" s="38"/>
      <c r="NWO86" s="38"/>
      <c r="NWP86" s="38"/>
      <c r="NWQ86" s="38"/>
      <c r="NWR86" s="39"/>
      <c r="NWS86" s="37" t="s">
        <v>118</v>
      </c>
      <c r="NWT86" s="38"/>
      <c r="NWU86" s="38"/>
      <c r="NWV86" s="38"/>
      <c r="NWW86" s="38"/>
      <c r="NWX86" s="38"/>
      <c r="NWY86" s="38"/>
      <c r="NWZ86" s="38"/>
      <c r="NXA86" s="38"/>
      <c r="NXB86" s="38"/>
      <c r="NXC86" s="38"/>
      <c r="NXD86" s="38"/>
      <c r="NXE86" s="38"/>
      <c r="NXF86" s="38"/>
      <c r="NXG86" s="38"/>
      <c r="NXH86" s="39"/>
      <c r="NXI86" s="37" t="s">
        <v>118</v>
      </c>
      <c r="NXJ86" s="38"/>
      <c r="NXK86" s="38"/>
      <c r="NXL86" s="38"/>
      <c r="NXM86" s="38"/>
      <c r="NXN86" s="38"/>
      <c r="NXO86" s="38"/>
      <c r="NXP86" s="38"/>
      <c r="NXQ86" s="38"/>
      <c r="NXR86" s="38"/>
      <c r="NXS86" s="38"/>
      <c r="NXT86" s="38"/>
      <c r="NXU86" s="38"/>
      <c r="NXV86" s="38"/>
      <c r="NXW86" s="38"/>
      <c r="NXX86" s="39"/>
      <c r="NXY86" s="37" t="s">
        <v>118</v>
      </c>
      <c r="NXZ86" s="38"/>
      <c r="NYA86" s="38"/>
      <c r="NYB86" s="38"/>
      <c r="NYC86" s="38"/>
      <c r="NYD86" s="38"/>
      <c r="NYE86" s="38"/>
      <c r="NYF86" s="38"/>
      <c r="NYG86" s="38"/>
      <c r="NYH86" s="38"/>
      <c r="NYI86" s="38"/>
      <c r="NYJ86" s="38"/>
      <c r="NYK86" s="38"/>
      <c r="NYL86" s="38"/>
      <c r="NYM86" s="38"/>
      <c r="NYN86" s="39"/>
      <c r="NYO86" s="37" t="s">
        <v>118</v>
      </c>
      <c r="NYP86" s="38"/>
      <c r="NYQ86" s="38"/>
      <c r="NYR86" s="38"/>
      <c r="NYS86" s="38"/>
      <c r="NYT86" s="38"/>
      <c r="NYU86" s="38"/>
      <c r="NYV86" s="38"/>
      <c r="NYW86" s="38"/>
      <c r="NYX86" s="38"/>
      <c r="NYY86" s="38"/>
      <c r="NYZ86" s="38"/>
      <c r="NZA86" s="38"/>
      <c r="NZB86" s="38"/>
      <c r="NZC86" s="38"/>
      <c r="NZD86" s="39"/>
      <c r="NZE86" s="37" t="s">
        <v>118</v>
      </c>
      <c r="NZF86" s="38"/>
      <c r="NZG86" s="38"/>
      <c r="NZH86" s="38"/>
      <c r="NZI86" s="38"/>
      <c r="NZJ86" s="38"/>
      <c r="NZK86" s="38"/>
      <c r="NZL86" s="38"/>
      <c r="NZM86" s="38"/>
      <c r="NZN86" s="38"/>
      <c r="NZO86" s="38"/>
      <c r="NZP86" s="38"/>
      <c r="NZQ86" s="38"/>
      <c r="NZR86" s="38"/>
      <c r="NZS86" s="38"/>
      <c r="NZT86" s="39"/>
      <c r="NZU86" s="37" t="s">
        <v>118</v>
      </c>
      <c r="NZV86" s="38"/>
      <c r="NZW86" s="38"/>
      <c r="NZX86" s="38"/>
      <c r="NZY86" s="38"/>
      <c r="NZZ86" s="38"/>
      <c r="OAA86" s="38"/>
      <c r="OAB86" s="38"/>
      <c r="OAC86" s="38"/>
      <c r="OAD86" s="38"/>
      <c r="OAE86" s="38"/>
      <c r="OAF86" s="38"/>
      <c r="OAG86" s="38"/>
      <c r="OAH86" s="38"/>
      <c r="OAI86" s="38"/>
      <c r="OAJ86" s="39"/>
      <c r="OAK86" s="37" t="s">
        <v>118</v>
      </c>
      <c r="OAL86" s="38"/>
      <c r="OAM86" s="38"/>
      <c r="OAN86" s="38"/>
      <c r="OAO86" s="38"/>
      <c r="OAP86" s="38"/>
      <c r="OAQ86" s="38"/>
      <c r="OAR86" s="38"/>
      <c r="OAS86" s="38"/>
      <c r="OAT86" s="38"/>
      <c r="OAU86" s="38"/>
      <c r="OAV86" s="38"/>
      <c r="OAW86" s="38"/>
      <c r="OAX86" s="38"/>
      <c r="OAY86" s="38"/>
      <c r="OAZ86" s="39"/>
      <c r="OBA86" s="37" t="s">
        <v>118</v>
      </c>
      <c r="OBB86" s="38"/>
      <c r="OBC86" s="38"/>
      <c r="OBD86" s="38"/>
      <c r="OBE86" s="38"/>
      <c r="OBF86" s="38"/>
      <c r="OBG86" s="38"/>
      <c r="OBH86" s="38"/>
      <c r="OBI86" s="38"/>
      <c r="OBJ86" s="38"/>
      <c r="OBK86" s="38"/>
      <c r="OBL86" s="38"/>
      <c r="OBM86" s="38"/>
      <c r="OBN86" s="38"/>
      <c r="OBO86" s="38"/>
      <c r="OBP86" s="39"/>
      <c r="OBQ86" s="37" t="s">
        <v>118</v>
      </c>
      <c r="OBR86" s="38"/>
      <c r="OBS86" s="38"/>
      <c r="OBT86" s="38"/>
      <c r="OBU86" s="38"/>
      <c r="OBV86" s="38"/>
      <c r="OBW86" s="38"/>
      <c r="OBX86" s="38"/>
      <c r="OBY86" s="38"/>
      <c r="OBZ86" s="38"/>
      <c r="OCA86" s="38"/>
      <c r="OCB86" s="38"/>
      <c r="OCC86" s="38"/>
      <c r="OCD86" s="38"/>
      <c r="OCE86" s="38"/>
      <c r="OCF86" s="39"/>
      <c r="OCG86" s="37" t="s">
        <v>118</v>
      </c>
      <c r="OCH86" s="38"/>
      <c r="OCI86" s="38"/>
      <c r="OCJ86" s="38"/>
      <c r="OCK86" s="38"/>
      <c r="OCL86" s="38"/>
      <c r="OCM86" s="38"/>
      <c r="OCN86" s="38"/>
      <c r="OCO86" s="38"/>
      <c r="OCP86" s="38"/>
      <c r="OCQ86" s="38"/>
      <c r="OCR86" s="38"/>
      <c r="OCS86" s="38"/>
      <c r="OCT86" s="38"/>
      <c r="OCU86" s="38"/>
      <c r="OCV86" s="39"/>
      <c r="OCW86" s="37" t="s">
        <v>118</v>
      </c>
      <c r="OCX86" s="38"/>
      <c r="OCY86" s="38"/>
      <c r="OCZ86" s="38"/>
      <c r="ODA86" s="38"/>
      <c r="ODB86" s="38"/>
      <c r="ODC86" s="38"/>
      <c r="ODD86" s="38"/>
      <c r="ODE86" s="38"/>
      <c r="ODF86" s="38"/>
      <c r="ODG86" s="38"/>
      <c r="ODH86" s="38"/>
      <c r="ODI86" s="38"/>
      <c r="ODJ86" s="38"/>
      <c r="ODK86" s="38"/>
      <c r="ODL86" s="39"/>
      <c r="ODM86" s="37" t="s">
        <v>118</v>
      </c>
      <c r="ODN86" s="38"/>
      <c r="ODO86" s="38"/>
      <c r="ODP86" s="38"/>
      <c r="ODQ86" s="38"/>
      <c r="ODR86" s="38"/>
      <c r="ODS86" s="38"/>
      <c r="ODT86" s="38"/>
      <c r="ODU86" s="38"/>
      <c r="ODV86" s="38"/>
      <c r="ODW86" s="38"/>
      <c r="ODX86" s="38"/>
      <c r="ODY86" s="38"/>
      <c r="ODZ86" s="38"/>
      <c r="OEA86" s="38"/>
      <c r="OEB86" s="39"/>
      <c r="OEC86" s="37" t="s">
        <v>118</v>
      </c>
      <c r="OED86" s="38"/>
      <c r="OEE86" s="38"/>
      <c r="OEF86" s="38"/>
      <c r="OEG86" s="38"/>
      <c r="OEH86" s="38"/>
      <c r="OEI86" s="38"/>
      <c r="OEJ86" s="38"/>
      <c r="OEK86" s="38"/>
      <c r="OEL86" s="38"/>
      <c r="OEM86" s="38"/>
      <c r="OEN86" s="38"/>
      <c r="OEO86" s="38"/>
      <c r="OEP86" s="38"/>
      <c r="OEQ86" s="38"/>
      <c r="OER86" s="39"/>
      <c r="OES86" s="37" t="s">
        <v>118</v>
      </c>
      <c r="OET86" s="38"/>
      <c r="OEU86" s="38"/>
      <c r="OEV86" s="38"/>
      <c r="OEW86" s="38"/>
      <c r="OEX86" s="38"/>
      <c r="OEY86" s="38"/>
      <c r="OEZ86" s="38"/>
      <c r="OFA86" s="38"/>
      <c r="OFB86" s="38"/>
      <c r="OFC86" s="38"/>
      <c r="OFD86" s="38"/>
      <c r="OFE86" s="38"/>
      <c r="OFF86" s="38"/>
      <c r="OFG86" s="38"/>
      <c r="OFH86" s="39"/>
      <c r="OFI86" s="37" t="s">
        <v>118</v>
      </c>
      <c r="OFJ86" s="38"/>
      <c r="OFK86" s="38"/>
      <c r="OFL86" s="38"/>
      <c r="OFM86" s="38"/>
      <c r="OFN86" s="38"/>
      <c r="OFO86" s="38"/>
      <c r="OFP86" s="38"/>
      <c r="OFQ86" s="38"/>
      <c r="OFR86" s="38"/>
      <c r="OFS86" s="38"/>
      <c r="OFT86" s="38"/>
      <c r="OFU86" s="38"/>
      <c r="OFV86" s="38"/>
      <c r="OFW86" s="38"/>
      <c r="OFX86" s="39"/>
      <c r="OFY86" s="37" t="s">
        <v>118</v>
      </c>
      <c r="OFZ86" s="38"/>
      <c r="OGA86" s="38"/>
      <c r="OGB86" s="38"/>
      <c r="OGC86" s="38"/>
      <c r="OGD86" s="38"/>
      <c r="OGE86" s="38"/>
      <c r="OGF86" s="38"/>
      <c r="OGG86" s="38"/>
      <c r="OGH86" s="38"/>
      <c r="OGI86" s="38"/>
      <c r="OGJ86" s="38"/>
      <c r="OGK86" s="38"/>
      <c r="OGL86" s="38"/>
      <c r="OGM86" s="38"/>
      <c r="OGN86" s="39"/>
      <c r="OGO86" s="37" t="s">
        <v>118</v>
      </c>
      <c r="OGP86" s="38"/>
      <c r="OGQ86" s="38"/>
      <c r="OGR86" s="38"/>
      <c r="OGS86" s="38"/>
      <c r="OGT86" s="38"/>
      <c r="OGU86" s="38"/>
      <c r="OGV86" s="38"/>
      <c r="OGW86" s="38"/>
      <c r="OGX86" s="38"/>
      <c r="OGY86" s="38"/>
      <c r="OGZ86" s="38"/>
      <c r="OHA86" s="38"/>
      <c r="OHB86" s="38"/>
      <c r="OHC86" s="38"/>
      <c r="OHD86" s="39"/>
      <c r="OHE86" s="37" t="s">
        <v>118</v>
      </c>
      <c r="OHF86" s="38"/>
      <c r="OHG86" s="38"/>
      <c r="OHH86" s="38"/>
      <c r="OHI86" s="38"/>
      <c r="OHJ86" s="38"/>
      <c r="OHK86" s="38"/>
      <c r="OHL86" s="38"/>
      <c r="OHM86" s="38"/>
      <c r="OHN86" s="38"/>
      <c r="OHO86" s="38"/>
      <c r="OHP86" s="38"/>
      <c r="OHQ86" s="38"/>
      <c r="OHR86" s="38"/>
      <c r="OHS86" s="38"/>
      <c r="OHT86" s="39"/>
      <c r="OHU86" s="37" t="s">
        <v>118</v>
      </c>
      <c r="OHV86" s="38"/>
      <c r="OHW86" s="38"/>
      <c r="OHX86" s="38"/>
      <c r="OHY86" s="38"/>
      <c r="OHZ86" s="38"/>
      <c r="OIA86" s="38"/>
      <c r="OIB86" s="38"/>
      <c r="OIC86" s="38"/>
      <c r="OID86" s="38"/>
      <c r="OIE86" s="38"/>
      <c r="OIF86" s="38"/>
      <c r="OIG86" s="38"/>
      <c r="OIH86" s="38"/>
      <c r="OII86" s="38"/>
      <c r="OIJ86" s="39"/>
      <c r="OIK86" s="37" t="s">
        <v>118</v>
      </c>
      <c r="OIL86" s="38"/>
      <c r="OIM86" s="38"/>
      <c r="OIN86" s="38"/>
      <c r="OIO86" s="38"/>
      <c r="OIP86" s="38"/>
      <c r="OIQ86" s="38"/>
      <c r="OIR86" s="38"/>
      <c r="OIS86" s="38"/>
      <c r="OIT86" s="38"/>
      <c r="OIU86" s="38"/>
      <c r="OIV86" s="38"/>
      <c r="OIW86" s="38"/>
      <c r="OIX86" s="38"/>
      <c r="OIY86" s="38"/>
      <c r="OIZ86" s="39"/>
      <c r="OJA86" s="37" t="s">
        <v>118</v>
      </c>
      <c r="OJB86" s="38"/>
      <c r="OJC86" s="38"/>
      <c r="OJD86" s="38"/>
      <c r="OJE86" s="38"/>
      <c r="OJF86" s="38"/>
      <c r="OJG86" s="38"/>
      <c r="OJH86" s="38"/>
      <c r="OJI86" s="38"/>
      <c r="OJJ86" s="38"/>
      <c r="OJK86" s="38"/>
      <c r="OJL86" s="38"/>
      <c r="OJM86" s="38"/>
      <c r="OJN86" s="38"/>
      <c r="OJO86" s="38"/>
      <c r="OJP86" s="39"/>
      <c r="OJQ86" s="37" t="s">
        <v>118</v>
      </c>
      <c r="OJR86" s="38"/>
      <c r="OJS86" s="38"/>
      <c r="OJT86" s="38"/>
      <c r="OJU86" s="38"/>
      <c r="OJV86" s="38"/>
      <c r="OJW86" s="38"/>
      <c r="OJX86" s="38"/>
      <c r="OJY86" s="38"/>
      <c r="OJZ86" s="38"/>
      <c r="OKA86" s="38"/>
      <c r="OKB86" s="38"/>
      <c r="OKC86" s="38"/>
      <c r="OKD86" s="38"/>
      <c r="OKE86" s="38"/>
      <c r="OKF86" s="39"/>
      <c r="OKG86" s="37" t="s">
        <v>118</v>
      </c>
      <c r="OKH86" s="38"/>
      <c r="OKI86" s="38"/>
      <c r="OKJ86" s="38"/>
      <c r="OKK86" s="38"/>
      <c r="OKL86" s="38"/>
      <c r="OKM86" s="38"/>
      <c r="OKN86" s="38"/>
      <c r="OKO86" s="38"/>
      <c r="OKP86" s="38"/>
      <c r="OKQ86" s="38"/>
      <c r="OKR86" s="38"/>
      <c r="OKS86" s="38"/>
      <c r="OKT86" s="38"/>
      <c r="OKU86" s="38"/>
      <c r="OKV86" s="39"/>
      <c r="OKW86" s="37" t="s">
        <v>118</v>
      </c>
      <c r="OKX86" s="38"/>
      <c r="OKY86" s="38"/>
      <c r="OKZ86" s="38"/>
      <c r="OLA86" s="38"/>
      <c r="OLB86" s="38"/>
      <c r="OLC86" s="38"/>
      <c r="OLD86" s="38"/>
      <c r="OLE86" s="38"/>
      <c r="OLF86" s="38"/>
      <c r="OLG86" s="38"/>
      <c r="OLH86" s="38"/>
      <c r="OLI86" s="38"/>
      <c r="OLJ86" s="38"/>
      <c r="OLK86" s="38"/>
      <c r="OLL86" s="39"/>
      <c r="OLM86" s="37" t="s">
        <v>118</v>
      </c>
      <c r="OLN86" s="38"/>
      <c r="OLO86" s="38"/>
      <c r="OLP86" s="38"/>
      <c r="OLQ86" s="38"/>
      <c r="OLR86" s="38"/>
      <c r="OLS86" s="38"/>
      <c r="OLT86" s="38"/>
      <c r="OLU86" s="38"/>
      <c r="OLV86" s="38"/>
      <c r="OLW86" s="38"/>
      <c r="OLX86" s="38"/>
      <c r="OLY86" s="38"/>
      <c r="OLZ86" s="38"/>
      <c r="OMA86" s="38"/>
      <c r="OMB86" s="39"/>
      <c r="OMC86" s="37" t="s">
        <v>118</v>
      </c>
      <c r="OMD86" s="38"/>
      <c r="OME86" s="38"/>
      <c r="OMF86" s="38"/>
      <c r="OMG86" s="38"/>
      <c r="OMH86" s="38"/>
      <c r="OMI86" s="38"/>
      <c r="OMJ86" s="38"/>
      <c r="OMK86" s="38"/>
      <c r="OML86" s="38"/>
      <c r="OMM86" s="38"/>
      <c r="OMN86" s="38"/>
      <c r="OMO86" s="38"/>
      <c r="OMP86" s="38"/>
      <c r="OMQ86" s="38"/>
      <c r="OMR86" s="39"/>
      <c r="OMS86" s="37" t="s">
        <v>118</v>
      </c>
      <c r="OMT86" s="38"/>
      <c r="OMU86" s="38"/>
      <c r="OMV86" s="38"/>
      <c r="OMW86" s="38"/>
      <c r="OMX86" s="38"/>
      <c r="OMY86" s="38"/>
      <c r="OMZ86" s="38"/>
      <c r="ONA86" s="38"/>
      <c r="ONB86" s="38"/>
      <c r="ONC86" s="38"/>
      <c r="OND86" s="38"/>
      <c r="ONE86" s="38"/>
      <c r="ONF86" s="38"/>
      <c r="ONG86" s="38"/>
      <c r="ONH86" s="39"/>
      <c r="ONI86" s="37" t="s">
        <v>118</v>
      </c>
      <c r="ONJ86" s="38"/>
      <c r="ONK86" s="38"/>
      <c r="ONL86" s="38"/>
      <c r="ONM86" s="38"/>
      <c r="ONN86" s="38"/>
      <c r="ONO86" s="38"/>
      <c r="ONP86" s="38"/>
      <c r="ONQ86" s="38"/>
      <c r="ONR86" s="38"/>
      <c r="ONS86" s="38"/>
      <c r="ONT86" s="38"/>
      <c r="ONU86" s="38"/>
      <c r="ONV86" s="38"/>
      <c r="ONW86" s="38"/>
      <c r="ONX86" s="39"/>
      <c r="ONY86" s="37" t="s">
        <v>118</v>
      </c>
      <c r="ONZ86" s="38"/>
      <c r="OOA86" s="38"/>
      <c r="OOB86" s="38"/>
      <c r="OOC86" s="38"/>
      <c r="OOD86" s="38"/>
      <c r="OOE86" s="38"/>
      <c r="OOF86" s="38"/>
      <c r="OOG86" s="38"/>
      <c r="OOH86" s="38"/>
      <c r="OOI86" s="38"/>
      <c r="OOJ86" s="38"/>
      <c r="OOK86" s="38"/>
      <c r="OOL86" s="38"/>
      <c r="OOM86" s="38"/>
      <c r="OON86" s="39"/>
      <c r="OOO86" s="37" t="s">
        <v>118</v>
      </c>
      <c r="OOP86" s="38"/>
      <c r="OOQ86" s="38"/>
      <c r="OOR86" s="38"/>
      <c r="OOS86" s="38"/>
      <c r="OOT86" s="38"/>
      <c r="OOU86" s="38"/>
      <c r="OOV86" s="38"/>
      <c r="OOW86" s="38"/>
      <c r="OOX86" s="38"/>
      <c r="OOY86" s="38"/>
      <c r="OOZ86" s="38"/>
      <c r="OPA86" s="38"/>
      <c r="OPB86" s="38"/>
      <c r="OPC86" s="38"/>
      <c r="OPD86" s="39"/>
      <c r="OPE86" s="37" t="s">
        <v>118</v>
      </c>
      <c r="OPF86" s="38"/>
      <c r="OPG86" s="38"/>
      <c r="OPH86" s="38"/>
      <c r="OPI86" s="38"/>
      <c r="OPJ86" s="38"/>
      <c r="OPK86" s="38"/>
      <c r="OPL86" s="38"/>
      <c r="OPM86" s="38"/>
      <c r="OPN86" s="38"/>
      <c r="OPO86" s="38"/>
      <c r="OPP86" s="38"/>
      <c r="OPQ86" s="38"/>
      <c r="OPR86" s="38"/>
      <c r="OPS86" s="38"/>
      <c r="OPT86" s="39"/>
      <c r="OPU86" s="37" t="s">
        <v>118</v>
      </c>
      <c r="OPV86" s="38"/>
      <c r="OPW86" s="38"/>
      <c r="OPX86" s="38"/>
      <c r="OPY86" s="38"/>
      <c r="OPZ86" s="38"/>
      <c r="OQA86" s="38"/>
      <c r="OQB86" s="38"/>
      <c r="OQC86" s="38"/>
      <c r="OQD86" s="38"/>
      <c r="OQE86" s="38"/>
      <c r="OQF86" s="38"/>
      <c r="OQG86" s="38"/>
      <c r="OQH86" s="38"/>
      <c r="OQI86" s="38"/>
      <c r="OQJ86" s="39"/>
      <c r="OQK86" s="37" t="s">
        <v>118</v>
      </c>
      <c r="OQL86" s="38"/>
      <c r="OQM86" s="38"/>
      <c r="OQN86" s="38"/>
      <c r="OQO86" s="38"/>
      <c r="OQP86" s="38"/>
      <c r="OQQ86" s="38"/>
      <c r="OQR86" s="38"/>
      <c r="OQS86" s="38"/>
      <c r="OQT86" s="38"/>
      <c r="OQU86" s="38"/>
      <c r="OQV86" s="38"/>
      <c r="OQW86" s="38"/>
      <c r="OQX86" s="38"/>
      <c r="OQY86" s="38"/>
      <c r="OQZ86" s="39"/>
      <c r="ORA86" s="37" t="s">
        <v>118</v>
      </c>
      <c r="ORB86" s="38"/>
      <c r="ORC86" s="38"/>
      <c r="ORD86" s="38"/>
      <c r="ORE86" s="38"/>
      <c r="ORF86" s="38"/>
      <c r="ORG86" s="38"/>
      <c r="ORH86" s="38"/>
      <c r="ORI86" s="38"/>
      <c r="ORJ86" s="38"/>
      <c r="ORK86" s="38"/>
      <c r="ORL86" s="38"/>
      <c r="ORM86" s="38"/>
      <c r="ORN86" s="38"/>
      <c r="ORO86" s="38"/>
      <c r="ORP86" s="39"/>
      <c r="ORQ86" s="37" t="s">
        <v>118</v>
      </c>
      <c r="ORR86" s="38"/>
      <c r="ORS86" s="38"/>
      <c r="ORT86" s="38"/>
      <c r="ORU86" s="38"/>
      <c r="ORV86" s="38"/>
      <c r="ORW86" s="38"/>
      <c r="ORX86" s="38"/>
      <c r="ORY86" s="38"/>
      <c r="ORZ86" s="38"/>
      <c r="OSA86" s="38"/>
      <c r="OSB86" s="38"/>
      <c r="OSC86" s="38"/>
      <c r="OSD86" s="38"/>
      <c r="OSE86" s="38"/>
      <c r="OSF86" s="39"/>
      <c r="OSG86" s="37" t="s">
        <v>118</v>
      </c>
      <c r="OSH86" s="38"/>
      <c r="OSI86" s="38"/>
      <c r="OSJ86" s="38"/>
      <c r="OSK86" s="38"/>
      <c r="OSL86" s="38"/>
      <c r="OSM86" s="38"/>
      <c r="OSN86" s="38"/>
      <c r="OSO86" s="38"/>
      <c r="OSP86" s="38"/>
      <c r="OSQ86" s="38"/>
      <c r="OSR86" s="38"/>
      <c r="OSS86" s="38"/>
      <c r="OST86" s="38"/>
      <c r="OSU86" s="38"/>
      <c r="OSV86" s="39"/>
      <c r="OSW86" s="37" t="s">
        <v>118</v>
      </c>
      <c r="OSX86" s="38"/>
      <c r="OSY86" s="38"/>
      <c r="OSZ86" s="38"/>
      <c r="OTA86" s="38"/>
      <c r="OTB86" s="38"/>
      <c r="OTC86" s="38"/>
      <c r="OTD86" s="38"/>
      <c r="OTE86" s="38"/>
      <c r="OTF86" s="38"/>
      <c r="OTG86" s="38"/>
      <c r="OTH86" s="38"/>
      <c r="OTI86" s="38"/>
      <c r="OTJ86" s="38"/>
      <c r="OTK86" s="38"/>
      <c r="OTL86" s="39"/>
      <c r="OTM86" s="37" t="s">
        <v>118</v>
      </c>
      <c r="OTN86" s="38"/>
      <c r="OTO86" s="38"/>
      <c r="OTP86" s="38"/>
      <c r="OTQ86" s="38"/>
      <c r="OTR86" s="38"/>
      <c r="OTS86" s="38"/>
      <c r="OTT86" s="38"/>
      <c r="OTU86" s="38"/>
      <c r="OTV86" s="38"/>
      <c r="OTW86" s="38"/>
      <c r="OTX86" s="38"/>
      <c r="OTY86" s="38"/>
      <c r="OTZ86" s="38"/>
      <c r="OUA86" s="38"/>
      <c r="OUB86" s="39"/>
      <c r="OUC86" s="37" t="s">
        <v>118</v>
      </c>
      <c r="OUD86" s="38"/>
      <c r="OUE86" s="38"/>
      <c r="OUF86" s="38"/>
      <c r="OUG86" s="38"/>
      <c r="OUH86" s="38"/>
      <c r="OUI86" s="38"/>
      <c r="OUJ86" s="38"/>
      <c r="OUK86" s="38"/>
      <c r="OUL86" s="38"/>
      <c r="OUM86" s="38"/>
      <c r="OUN86" s="38"/>
      <c r="OUO86" s="38"/>
      <c r="OUP86" s="38"/>
      <c r="OUQ86" s="38"/>
      <c r="OUR86" s="39"/>
      <c r="OUS86" s="37" t="s">
        <v>118</v>
      </c>
      <c r="OUT86" s="38"/>
      <c r="OUU86" s="38"/>
      <c r="OUV86" s="38"/>
      <c r="OUW86" s="38"/>
      <c r="OUX86" s="38"/>
      <c r="OUY86" s="38"/>
      <c r="OUZ86" s="38"/>
      <c r="OVA86" s="38"/>
      <c r="OVB86" s="38"/>
      <c r="OVC86" s="38"/>
      <c r="OVD86" s="38"/>
      <c r="OVE86" s="38"/>
      <c r="OVF86" s="38"/>
      <c r="OVG86" s="38"/>
      <c r="OVH86" s="39"/>
      <c r="OVI86" s="37" t="s">
        <v>118</v>
      </c>
      <c r="OVJ86" s="38"/>
      <c r="OVK86" s="38"/>
      <c r="OVL86" s="38"/>
      <c r="OVM86" s="38"/>
      <c r="OVN86" s="38"/>
      <c r="OVO86" s="38"/>
      <c r="OVP86" s="38"/>
      <c r="OVQ86" s="38"/>
      <c r="OVR86" s="38"/>
      <c r="OVS86" s="38"/>
      <c r="OVT86" s="38"/>
      <c r="OVU86" s="38"/>
      <c r="OVV86" s="38"/>
      <c r="OVW86" s="38"/>
      <c r="OVX86" s="39"/>
      <c r="OVY86" s="37" t="s">
        <v>118</v>
      </c>
      <c r="OVZ86" s="38"/>
      <c r="OWA86" s="38"/>
      <c r="OWB86" s="38"/>
      <c r="OWC86" s="38"/>
      <c r="OWD86" s="38"/>
      <c r="OWE86" s="38"/>
      <c r="OWF86" s="38"/>
      <c r="OWG86" s="38"/>
      <c r="OWH86" s="38"/>
      <c r="OWI86" s="38"/>
      <c r="OWJ86" s="38"/>
      <c r="OWK86" s="38"/>
      <c r="OWL86" s="38"/>
      <c r="OWM86" s="38"/>
      <c r="OWN86" s="39"/>
      <c r="OWO86" s="37" t="s">
        <v>118</v>
      </c>
      <c r="OWP86" s="38"/>
      <c r="OWQ86" s="38"/>
      <c r="OWR86" s="38"/>
      <c r="OWS86" s="38"/>
      <c r="OWT86" s="38"/>
      <c r="OWU86" s="38"/>
      <c r="OWV86" s="38"/>
      <c r="OWW86" s="38"/>
      <c r="OWX86" s="38"/>
      <c r="OWY86" s="38"/>
      <c r="OWZ86" s="38"/>
      <c r="OXA86" s="38"/>
      <c r="OXB86" s="38"/>
      <c r="OXC86" s="38"/>
      <c r="OXD86" s="39"/>
      <c r="OXE86" s="37" t="s">
        <v>118</v>
      </c>
      <c r="OXF86" s="38"/>
      <c r="OXG86" s="38"/>
      <c r="OXH86" s="38"/>
      <c r="OXI86" s="38"/>
      <c r="OXJ86" s="38"/>
      <c r="OXK86" s="38"/>
      <c r="OXL86" s="38"/>
      <c r="OXM86" s="38"/>
      <c r="OXN86" s="38"/>
      <c r="OXO86" s="38"/>
      <c r="OXP86" s="38"/>
      <c r="OXQ86" s="38"/>
      <c r="OXR86" s="38"/>
      <c r="OXS86" s="38"/>
      <c r="OXT86" s="39"/>
      <c r="OXU86" s="37" t="s">
        <v>118</v>
      </c>
      <c r="OXV86" s="38"/>
      <c r="OXW86" s="38"/>
      <c r="OXX86" s="38"/>
      <c r="OXY86" s="38"/>
      <c r="OXZ86" s="38"/>
      <c r="OYA86" s="38"/>
      <c r="OYB86" s="38"/>
      <c r="OYC86" s="38"/>
      <c r="OYD86" s="38"/>
      <c r="OYE86" s="38"/>
      <c r="OYF86" s="38"/>
      <c r="OYG86" s="38"/>
      <c r="OYH86" s="38"/>
      <c r="OYI86" s="38"/>
      <c r="OYJ86" s="39"/>
      <c r="OYK86" s="37" t="s">
        <v>118</v>
      </c>
      <c r="OYL86" s="38"/>
      <c r="OYM86" s="38"/>
      <c r="OYN86" s="38"/>
      <c r="OYO86" s="38"/>
      <c r="OYP86" s="38"/>
      <c r="OYQ86" s="38"/>
      <c r="OYR86" s="38"/>
      <c r="OYS86" s="38"/>
      <c r="OYT86" s="38"/>
      <c r="OYU86" s="38"/>
      <c r="OYV86" s="38"/>
      <c r="OYW86" s="38"/>
      <c r="OYX86" s="38"/>
      <c r="OYY86" s="38"/>
      <c r="OYZ86" s="39"/>
      <c r="OZA86" s="37" t="s">
        <v>118</v>
      </c>
      <c r="OZB86" s="38"/>
      <c r="OZC86" s="38"/>
      <c r="OZD86" s="38"/>
      <c r="OZE86" s="38"/>
      <c r="OZF86" s="38"/>
      <c r="OZG86" s="38"/>
      <c r="OZH86" s="38"/>
      <c r="OZI86" s="38"/>
      <c r="OZJ86" s="38"/>
      <c r="OZK86" s="38"/>
      <c r="OZL86" s="38"/>
      <c r="OZM86" s="38"/>
      <c r="OZN86" s="38"/>
      <c r="OZO86" s="38"/>
      <c r="OZP86" s="39"/>
      <c r="OZQ86" s="37" t="s">
        <v>118</v>
      </c>
      <c r="OZR86" s="38"/>
      <c r="OZS86" s="38"/>
      <c r="OZT86" s="38"/>
      <c r="OZU86" s="38"/>
      <c r="OZV86" s="38"/>
      <c r="OZW86" s="38"/>
      <c r="OZX86" s="38"/>
      <c r="OZY86" s="38"/>
      <c r="OZZ86" s="38"/>
      <c r="PAA86" s="38"/>
      <c r="PAB86" s="38"/>
      <c r="PAC86" s="38"/>
      <c r="PAD86" s="38"/>
      <c r="PAE86" s="38"/>
      <c r="PAF86" s="39"/>
      <c r="PAG86" s="37" t="s">
        <v>118</v>
      </c>
      <c r="PAH86" s="38"/>
      <c r="PAI86" s="38"/>
      <c r="PAJ86" s="38"/>
      <c r="PAK86" s="38"/>
      <c r="PAL86" s="38"/>
      <c r="PAM86" s="38"/>
      <c r="PAN86" s="38"/>
      <c r="PAO86" s="38"/>
      <c r="PAP86" s="38"/>
      <c r="PAQ86" s="38"/>
      <c r="PAR86" s="38"/>
      <c r="PAS86" s="38"/>
      <c r="PAT86" s="38"/>
      <c r="PAU86" s="38"/>
      <c r="PAV86" s="39"/>
      <c r="PAW86" s="37" t="s">
        <v>118</v>
      </c>
      <c r="PAX86" s="38"/>
      <c r="PAY86" s="38"/>
      <c r="PAZ86" s="38"/>
      <c r="PBA86" s="38"/>
      <c r="PBB86" s="38"/>
      <c r="PBC86" s="38"/>
      <c r="PBD86" s="38"/>
      <c r="PBE86" s="38"/>
      <c r="PBF86" s="38"/>
      <c r="PBG86" s="38"/>
      <c r="PBH86" s="38"/>
      <c r="PBI86" s="38"/>
      <c r="PBJ86" s="38"/>
      <c r="PBK86" s="38"/>
      <c r="PBL86" s="39"/>
      <c r="PBM86" s="37" t="s">
        <v>118</v>
      </c>
      <c r="PBN86" s="38"/>
      <c r="PBO86" s="38"/>
      <c r="PBP86" s="38"/>
      <c r="PBQ86" s="38"/>
      <c r="PBR86" s="38"/>
      <c r="PBS86" s="38"/>
      <c r="PBT86" s="38"/>
      <c r="PBU86" s="38"/>
      <c r="PBV86" s="38"/>
      <c r="PBW86" s="38"/>
      <c r="PBX86" s="38"/>
      <c r="PBY86" s="38"/>
      <c r="PBZ86" s="38"/>
      <c r="PCA86" s="38"/>
      <c r="PCB86" s="39"/>
      <c r="PCC86" s="37" t="s">
        <v>118</v>
      </c>
      <c r="PCD86" s="38"/>
      <c r="PCE86" s="38"/>
      <c r="PCF86" s="38"/>
      <c r="PCG86" s="38"/>
      <c r="PCH86" s="38"/>
      <c r="PCI86" s="38"/>
      <c r="PCJ86" s="38"/>
      <c r="PCK86" s="38"/>
      <c r="PCL86" s="38"/>
      <c r="PCM86" s="38"/>
      <c r="PCN86" s="38"/>
      <c r="PCO86" s="38"/>
      <c r="PCP86" s="38"/>
      <c r="PCQ86" s="38"/>
      <c r="PCR86" s="39"/>
      <c r="PCS86" s="37" t="s">
        <v>118</v>
      </c>
      <c r="PCT86" s="38"/>
      <c r="PCU86" s="38"/>
      <c r="PCV86" s="38"/>
      <c r="PCW86" s="38"/>
      <c r="PCX86" s="38"/>
      <c r="PCY86" s="38"/>
      <c r="PCZ86" s="38"/>
      <c r="PDA86" s="38"/>
      <c r="PDB86" s="38"/>
      <c r="PDC86" s="38"/>
      <c r="PDD86" s="38"/>
      <c r="PDE86" s="38"/>
      <c r="PDF86" s="38"/>
      <c r="PDG86" s="38"/>
      <c r="PDH86" s="39"/>
      <c r="PDI86" s="37" t="s">
        <v>118</v>
      </c>
      <c r="PDJ86" s="38"/>
      <c r="PDK86" s="38"/>
      <c r="PDL86" s="38"/>
      <c r="PDM86" s="38"/>
      <c r="PDN86" s="38"/>
      <c r="PDO86" s="38"/>
      <c r="PDP86" s="38"/>
      <c r="PDQ86" s="38"/>
      <c r="PDR86" s="38"/>
      <c r="PDS86" s="38"/>
      <c r="PDT86" s="38"/>
      <c r="PDU86" s="38"/>
      <c r="PDV86" s="38"/>
      <c r="PDW86" s="38"/>
      <c r="PDX86" s="39"/>
      <c r="PDY86" s="37" t="s">
        <v>118</v>
      </c>
      <c r="PDZ86" s="38"/>
      <c r="PEA86" s="38"/>
      <c r="PEB86" s="38"/>
      <c r="PEC86" s="38"/>
      <c r="PED86" s="38"/>
      <c r="PEE86" s="38"/>
      <c r="PEF86" s="38"/>
      <c r="PEG86" s="38"/>
      <c r="PEH86" s="38"/>
      <c r="PEI86" s="38"/>
      <c r="PEJ86" s="38"/>
      <c r="PEK86" s="38"/>
      <c r="PEL86" s="38"/>
      <c r="PEM86" s="38"/>
      <c r="PEN86" s="39"/>
      <c r="PEO86" s="37" t="s">
        <v>118</v>
      </c>
      <c r="PEP86" s="38"/>
      <c r="PEQ86" s="38"/>
      <c r="PER86" s="38"/>
      <c r="PES86" s="38"/>
      <c r="PET86" s="38"/>
      <c r="PEU86" s="38"/>
      <c r="PEV86" s="38"/>
      <c r="PEW86" s="38"/>
      <c r="PEX86" s="38"/>
      <c r="PEY86" s="38"/>
      <c r="PEZ86" s="38"/>
      <c r="PFA86" s="38"/>
      <c r="PFB86" s="38"/>
      <c r="PFC86" s="38"/>
      <c r="PFD86" s="39"/>
      <c r="PFE86" s="37" t="s">
        <v>118</v>
      </c>
      <c r="PFF86" s="38"/>
      <c r="PFG86" s="38"/>
      <c r="PFH86" s="38"/>
      <c r="PFI86" s="38"/>
      <c r="PFJ86" s="38"/>
      <c r="PFK86" s="38"/>
      <c r="PFL86" s="38"/>
      <c r="PFM86" s="38"/>
      <c r="PFN86" s="38"/>
      <c r="PFO86" s="38"/>
      <c r="PFP86" s="38"/>
      <c r="PFQ86" s="38"/>
      <c r="PFR86" s="38"/>
      <c r="PFS86" s="38"/>
      <c r="PFT86" s="39"/>
      <c r="PFU86" s="37" t="s">
        <v>118</v>
      </c>
      <c r="PFV86" s="38"/>
      <c r="PFW86" s="38"/>
      <c r="PFX86" s="38"/>
      <c r="PFY86" s="38"/>
      <c r="PFZ86" s="38"/>
      <c r="PGA86" s="38"/>
      <c r="PGB86" s="38"/>
      <c r="PGC86" s="38"/>
      <c r="PGD86" s="38"/>
      <c r="PGE86" s="38"/>
      <c r="PGF86" s="38"/>
      <c r="PGG86" s="38"/>
      <c r="PGH86" s="38"/>
      <c r="PGI86" s="38"/>
      <c r="PGJ86" s="39"/>
      <c r="PGK86" s="37" t="s">
        <v>118</v>
      </c>
      <c r="PGL86" s="38"/>
      <c r="PGM86" s="38"/>
      <c r="PGN86" s="38"/>
      <c r="PGO86" s="38"/>
      <c r="PGP86" s="38"/>
      <c r="PGQ86" s="38"/>
      <c r="PGR86" s="38"/>
      <c r="PGS86" s="38"/>
      <c r="PGT86" s="38"/>
      <c r="PGU86" s="38"/>
      <c r="PGV86" s="38"/>
      <c r="PGW86" s="38"/>
      <c r="PGX86" s="38"/>
      <c r="PGY86" s="38"/>
      <c r="PGZ86" s="39"/>
      <c r="PHA86" s="37" t="s">
        <v>118</v>
      </c>
      <c r="PHB86" s="38"/>
      <c r="PHC86" s="38"/>
      <c r="PHD86" s="38"/>
      <c r="PHE86" s="38"/>
      <c r="PHF86" s="38"/>
      <c r="PHG86" s="38"/>
      <c r="PHH86" s="38"/>
      <c r="PHI86" s="38"/>
      <c r="PHJ86" s="38"/>
      <c r="PHK86" s="38"/>
      <c r="PHL86" s="38"/>
      <c r="PHM86" s="38"/>
      <c r="PHN86" s="38"/>
      <c r="PHO86" s="38"/>
      <c r="PHP86" s="39"/>
      <c r="PHQ86" s="37" t="s">
        <v>118</v>
      </c>
      <c r="PHR86" s="38"/>
      <c r="PHS86" s="38"/>
      <c r="PHT86" s="38"/>
      <c r="PHU86" s="38"/>
      <c r="PHV86" s="38"/>
      <c r="PHW86" s="38"/>
      <c r="PHX86" s="38"/>
      <c r="PHY86" s="38"/>
      <c r="PHZ86" s="38"/>
      <c r="PIA86" s="38"/>
      <c r="PIB86" s="38"/>
      <c r="PIC86" s="38"/>
      <c r="PID86" s="38"/>
      <c r="PIE86" s="38"/>
      <c r="PIF86" s="39"/>
      <c r="PIG86" s="37" t="s">
        <v>118</v>
      </c>
      <c r="PIH86" s="38"/>
      <c r="PII86" s="38"/>
      <c r="PIJ86" s="38"/>
      <c r="PIK86" s="38"/>
      <c r="PIL86" s="38"/>
      <c r="PIM86" s="38"/>
      <c r="PIN86" s="38"/>
      <c r="PIO86" s="38"/>
      <c r="PIP86" s="38"/>
      <c r="PIQ86" s="38"/>
      <c r="PIR86" s="38"/>
      <c r="PIS86" s="38"/>
      <c r="PIT86" s="38"/>
      <c r="PIU86" s="38"/>
      <c r="PIV86" s="39"/>
      <c r="PIW86" s="37" t="s">
        <v>118</v>
      </c>
      <c r="PIX86" s="38"/>
      <c r="PIY86" s="38"/>
      <c r="PIZ86" s="38"/>
      <c r="PJA86" s="38"/>
      <c r="PJB86" s="38"/>
      <c r="PJC86" s="38"/>
      <c r="PJD86" s="38"/>
      <c r="PJE86" s="38"/>
      <c r="PJF86" s="38"/>
      <c r="PJG86" s="38"/>
      <c r="PJH86" s="38"/>
      <c r="PJI86" s="38"/>
      <c r="PJJ86" s="38"/>
      <c r="PJK86" s="38"/>
      <c r="PJL86" s="39"/>
      <c r="PJM86" s="37" t="s">
        <v>118</v>
      </c>
      <c r="PJN86" s="38"/>
      <c r="PJO86" s="38"/>
      <c r="PJP86" s="38"/>
      <c r="PJQ86" s="38"/>
      <c r="PJR86" s="38"/>
      <c r="PJS86" s="38"/>
      <c r="PJT86" s="38"/>
      <c r="PJU86" s="38"/>
      <c r="PJV86" s="38"/>
      <c r="PJW86" s="38"/>
      <c r="PJX86" s="38"/>
      <c r="PJY86" s="38"/>
      <c r="PJZ86" s="38"/>
      <c r="PKA86" s="38"/>
      <c r="PKB86" s="39"/>
      <c r="PKC86" s="37" t="s">
        <v>118</v>
      </c>
      <c r="PKD86" s="38"/>
      <c r="PKE86" s="38"/>
      <c r="PKF86" s="38"/>
      <c r="PKG86" s="38"/>
      <c r="PKH86" s="38"/>
      <c r="PKI86" s="38"/>
      <c r="PKJ86" s="38"/>
      <c r="PKK86" s="38"/>
      <c r="PKL86" s="38"/>
      <c r="PKM86" s="38"/>
      <c r="PKN86" s="38"/>
      <c r="PKO86" s="38"/>
      <c r="PKP86" s="38"/>
      <c r="PKQ86" s="38"/>
      <c r="PKR86" s="39"/>
      <c r="PKS86" s="37" t="s">
        <v>118</v>
      </c>
      <c r="PKT86" s="38"/>
      <c r="PKU86" s="38"/>
      <c r="PKV86" s="38"/>
      <c r="PKW86" s="38"/>
      <c r="PKX86" s="38"/>
      <c r="PKY86" s="38"/>
      <c r="PKZ86" s="38"/>
      <c r="PLA86" s="38"/>
      <c r="PLB86" s="38"/>
      <c r="PLC86" s="38"/>
      <c r="PLD86" s="38"/>
      <c r="PLE86" s="38"/>
      <c r="PLF86" s="38"/>
      <c r="PLG86" s="38"/>
      <c r="PLH86" s="39"/>
      <c r="PLI86" s="37" t="s">
        <v>118</v>
      </c>
      <c r="PLJ86" s="38"/>
      <c r="PLK86" s="38"/>
      <c r="PLL86" s="38"/>
      <c r="PLM86" s="38"/>
      <c r="PLN86" s="38"/>
      <c r="PLO86" s="38"/>
      <c r="PLP86" s="38"/>
      <c r="PLQ86" s="38"/>
      <c r="PLR86" s="38"/>
      <c r="PLS86" s="38"/>
      <c r="PLT86" s="38"/>
      <c r="PLU86" s="38"/>
      <c r="PLV86" s="38"/>
      <c r="PLW86" s="38"/>
      <c r="PLX86" s="39"/>
      <c r="PLY86" s="37" t="s">
        <v>118</v>
      </c>
      <c r="PLZ86" s="38"/>
      <c r="PMA86" s="38"/>
      <c r="PMB86" s="38"/>
      <c r="PMC86" s="38"/>
      <c r="PMD86" s="38"/>
      <c r="PME86" s="38"/>
      <c r="PMF86" s="38"/>
      <c r="PMG86" s="38"/>
      <c r="PMH86" s="38"/>
      <c r="PMI86" s="38"/>
      <c r="PMJ86" s="38"/>
      <c r="PMK86" s="38"/>
      <c r="PML86" s="38"/>
      <c r="PMM86" s="38"/>
      <c r="PMN86" s="39"/>
      <c r="PMO86" s="37" t="s">
        <v>118</v>
      </c>
      <c r="PMP86" s="38"/>
      <c r="PMQ86" s="38"/>
      <c r="PMR86" s="38"/>
      <c r="PMS86" s="38"/>
      <c r="PMT86" s="38"/>
      <c r="PMU86" s="38"/>
      <c r="PMV86" s="38"/>
      <c r="PMW86" s="38"/>
      <c r="PMX86" s="38"/>
      <c r="PMY86" s="38"/>
      <c r="PMZ86" s="38"/>
      <c r="PNA86" s="38"/>
      <c r="PNB86" s="38"/>
      <c r="PNC86" s="38"/>
      <c r="PND86" s="39"/>
      <c r="PNE86" s="37" t="s">
        <v>118</v>
      </c>
      <c r="PNF86" s="38"/>
      <c r="PNG86" s="38"/>
      <c r="PNH86" s="38"/>
      <c r="PNI86" s="38"/>
      <c r="PNJ86" s="38"/>
      <c r="PNK86" s="38"/>
      <c r="PNL86" s="38"/>
      <c r="PNM86" s="38"/>
      <c r="PNN86" s="38"/>
      <c r="PNO86" s="38"/>
      <c r="PNP86" s="38"/>
      <c r="PNQ86" s="38"/>
      <c r="PNR86" s="38"/>
      <c r="PNS86" s="38"/>
      <c r="PNT86" s="39"/>
      <c r="PNU86" s="37" t="s">
        <v>118</v>
      </c>
      <c r="PNV86" s="38"/>
      <c r="PNW86" s="38"/>
      <c r="PNX86" s="38"/>
      <c r="PNY86" s="38"/>
      <c r="PNZ86" s="38"/>
      <c r="POA86" s="38"/>
      <c r="POB86" s="38"/>
      <c r="POC86" s="38"/>
      <c r="POD86" s="38"/>
      <c r="POE86" s="38"/>
      <c r="POF86" s="38"/>
      <c r="POG86" s="38"/>
      <c r="POH86" s="38"/>
      <c r="POI86" s="38"/>
      <c r="POJ86" s="39"/>
      <c r="POK86" s="37" t="s">
        <v>118</v>
      </c>
      <c r="POL86" s="38"/>
      <c r="POM86" s="38"/>
      <c r="PON86" s="38"/>
      <c r="POO86" s="38"/>
      <c r="POP86" s="38"/>
      <c r="POQ86" s="38"/>
      <c r="POR86" s="38"/>
      <c r="POS86" s="38"/>
      <c r="POT86" s="38"/>
      <c r="POU86" s="38"/>
      <c r="POV86" s="38"/>
      <c r="POW86" s="38"/>
      <c r="POX86" s="38"/>
      <c r="POY86" s="38"/>
      <c r="POZ86" s="39"/>
      <c r="PPA86" s="37" t="s">
        <v>118</v>
      </c>
      <c r="PPB86" s="38"/>
      <c r="PPC86" s="38"/>
      <c r="PPD86" s="38"/>
      <c r="PPE86" s="38"/>
      <c r="PPF86" s="38"/>
      <c r="PPG86" s="38"/>
      <c r="PPH86" s="38"/>
      <c r="PPI86" s="38"/>
      <c r="PPJ86" s="38"/>
      <c r="PPK86" s="38"/>
      <c r="PPL86" s="38"/>
      <c r="PPM86" s="38"/>
      <c r="PPN86" s="38"/>
      <c r="PPO86" s="38"/>
      <c r="PPP86" s="39"/>
      <c r="PPQ86" s="37" t="s">
        <v>118</v>
      </c>
      <c r="PPR86" s="38"/>
      <c r="PPS86" s="38"/>
      <c r="PPT86" s="38"/>
      <c r="PPU86" s="38"/>
      <c r="PPV86" s="38"/>
      <c r="PPW86" s="38"/>
      <c r="PPX86" s="38"/>
      <c r="PPY86" s="38"/>
      <c r="PPZ86" s="38"/>
      <c r="PQA86" s="38"/>
      <c r="PQB86" s="38"/>
      <c r="PQC86" s="38"/>
      <c r="PQD86" s="38"/>
      <c r="PQE86" s="38"/>
      <c r="PQF86" s="39"/>
      <c r="PQG86" s="37" t="s">
        <v>118</v>
      </c>
      <c r="PQH86" s="38"/>
      <c r="PQI86" s="38"/>
      <c r="PQJ86" s="38"/>
      <c r="PQK86" s="38"/>
      <c r="PQL86" s="38"/>
      <c r="PQM86" s="38"/>
      <c r="PQN86" s="38"/>
      <c r="PQO86" s="38"/>
      <c r="PQP86" s="38"/>
      <c r="PQQ86" s="38"/>
      <c r="PQR86" s="38"/>
      <c r="PQS86" s="38"/>
      <c r="PQT86" s="38"/>
      <c r="PQU86" s="38"/>
      <c r="PQV86" s="39"/>
      <c r="PQW86" s="37" t="s">
        <v>118</v>
      </c>
      <c r="PQX86" s="38"/>
      <c r="PQY86" s="38"/>
      <c r="PQZ86" s="38"/>
      <c r="PRA86" s="38"/>
      <c r="PRB86" s="38"/>
      <c r="PRC86" s="38"/>
      <c r="PRD86" s="38"/>
      <c r="PRE86" s="38"/>
      <c r="PRF86" s="38"/>
      <c r="PRG86" s="38"/>
      <c r="PRH86" s="38"/>
      <c r="PRI86" s="38"/>
      <c r="PRJ86" s="38"/>
      <c r="PRK86" s="38"/>
      <c r="PRL86" s="39"/>
      <c r="PRM86" s="37" t="s">
        <v>118</v>
      </c>
      <c r="PRN86" s="38"/>
      <c r="PRO86" s="38"/>
      <c r="PRP86" s="38"/>
      <c r="PRQ86" s="38"/>
      <c r="PRR86" s="38"/>
      <c r="PRS86" s="38"/>
      <c r="PRT86" s="38"/>
      <c r="PRU86" s="38"/>
      <c r="PRV86" s="38"/>
      <c r="PRW86" s="38"/>
      <c r="PRX86" s="38"/>
      <c r="PRY86" s="38"/>
      <c r="PRZ86" s="38"/>
      <c r="PSA86" s="38"/>
      <c r="PSB86" s="39"/>
      <c r="PSC86" s="37" t="s">
        <v>118</v>
      </c>
      <c r="PSD86" s="38"/>
      <c r="PSE86" s="38"/>
      <c r="PSF86" s="38"/>
      <c r="PSG86" s="38"/>
      <c r="PSH86" s="38"/>
      <c r="PSI86" s="38"/>
      <c r="PSJ86" s="38"/>
      <c r="PSK86" s="38"/>
      <c r="PSL86" s="38"/>
      <c r="PSM86" s="38"/>
      <c r="PSN86" s="38"/>
      <c r="PSO86" s="38"/>
      <c r="PSP86" s="38"/>
      <c r="PSQ86" s="38"/>
      <c r="PSR86" s="39"/>
      <c r="PSS86" s="37" t="s">
        <v>118</v>
      </c>
      <c r="PST86" s="38"/>
      <c r="PSU86" s="38"/>
      <c r="PSV86" s="38"/>
      <c r="PSW86" s="38"/>
      <c r="PSX86" s="38"/>
      <c r="PSY86" s="38"/>
      <c r="PSZ86" s="38"/>
      <c r="PTA86" s="38"/>
      <c r="PTB86" s="38"/>
      <c r="PTC86" s="38"/>
      <c r="PTD86" s="38"/>
      <c r="PTE86" s="38"/>
      <c r="PTF86" s="38"/>
      <c r="PTG86" s="38"/>
      <c r="PTH86" s="39"/>
      <c r="PTI86" s="37" t="s">
        <v>118</v>
      </c>
      <c r="PTJ86" s="38"/>
      <c r="PTK86" s="38"/>
      <c r="PTL86" s="38"/>
      <c r="PTM86" s="38"/>
      <c r="PTN86" s="38"/>
      <c r="PTO86" s="38"/>
      <c r="PTP86" s="38"/>
      <c r="PTQ86" s="38"/>
      <c r="PTR86" s="38"/>
      <c r="PTS86" s="38"/>
      <c r="PTT86" s="38"/>
      <c r="PTU86" s="38"/>
      <c r="PTV86" s="38"/>
      <c r="PTW86" s="38"/>
      <c r="PTX86" s="39"/>
      <c r="PTY86" s="37" t="s">
        <v>118</v>
      </c>
      <c r="PTZ86" s="38"/>
      <c r="PUA86" s="38"/>
      <c r="PUB86" s="38"/>
      <c r="PUC86" s="38"/>
      <c r="PUD86" s="38"/>
      <c r="PUE86" s="38"/>
      <c r="PUF86" s="38"/>
      <c r="PUG86" s="38"/>
      <c r="PUH86" s="38"/>
      <c r="PUI86" s="38"/>
      <c r="PUJ86" s="38"/>
      <c r="PUK86" s="38"/>
      <c r="PUL86" s="38"/>
      <c r="PUM86" s="38"/>
      <c r="PUN86" s="39"/>
      <c r="PUO86" s="37" t="s">
        <v>118</v>
      </c>
      <c r="PUP86" s="38"/>
      <c r="PUQ86" s="38"/>
      <c r="PUR86" s="38"/>
      <c r="PUS86" s="38"/>
      <c r="PUT86" s="38"/>
      <c r="PUU86" s="38"/>
      <c r="PUV86" s="38"/>
      <c r="PUW86" s="38"/>
      <c r="PUX86" s="38"/>
      <c r="PUY86" s="38"/>
      <c r="PUZ86" s="38"/>
      <c r="PVA86" s="38"/>
      <c r="PVB86" s="38"/>
      <c r="PVC86" s="38"/>
      <c r="PVD86" s="39"/>
      <c r="PVE86" s="37" t="s">
        <v>118</v>
      </c>
      <c r="PVF86" s="38"/>
      <c r="PVG86" s="38"/>
      <c r="PVH86" s="38"/>
      <c r="PVI86" s="38"/>
      <c r="PVJ86" s="38"/>
      <c r="PVK86" s="38"/>
      <c r="PVL86" s="38"/>
      <c r="PVM86" s="38"/>
      <c r="PVN86" s="38"/>
      <c r="PVO86" s="38"/>
      <c r="PVP86" s="38"/>
      <c r="PVQ86" s="38"/>
      <c r="PVR86" s="38"/>
      <c r="PVS86" s="38"/>
      <c r="PVT86" s="39"/>
      <c r="PVU86" s="37" t="s">
        <v>118</v>
      </c>
      <c r="PVV86" s="38"/>
      <c r="PVW86" s="38"/>
      <c r="PVX86" s="38"/>
      <c r="PVY86" s="38"/>
      <c r="PVZ86" s="38"/>
      <c r="PWA86" s="38"/>
      <c r="PWB86" s="38"/>
      <c r="PWC86" s="38"/>
      <c r="PWD86" s="38"/>
      <c r="PWE86" s="38"/>
      <c r="PWF86" s="38"/>
      <c r="PWG86" s="38"/>
      <c r="PWH86" s="38"/>
      <c r="PWI86" s="38"/>
      <c r="PWJ86" s="39"/>
      <c r="PWK86" s="37" t="s">
        <v>118</v>
      </c>
      <c r="PWL86" s="38"/>
      <c r="PWM86" s="38"/>
      <c r="PWN86" s="38"/>
      <c r="PWO86" s="38"/>
      <c r="PWP86" s="38"/>
      <c r="PWQ86" s="38"/>
      <c r="PWR86" s="38"/>
      <c r="PWS86" s="38"/>
      <c r="PWT86" s="38"/>
      <c r="PWU86" s="38"/>
      <c r="PWV86" s="38"/>
      <c r="PWW86" s="38"/>
      <c r="PWX86" s="38"/>
      <c r="PWY86" s="38"/>
      <c r="PWZ86" s="39"/>
      <c r="PXA86" s="37" t="s">
        <v>118</v>
      </c>
      <c r="PXB86" s="38"/>
      <c r="PXC86" s="38"/>
      <c r="PXD86" s="38"/>
      <c r="PXE86" s="38"/>
      <c r="PXF86" s="38"/>
      <c r="PXG86" s="38"/>
      <c r="PXH86" s="38"/>
      <c r="PXI86" s="38"/>
      <c r="PXJ86" s="38"/>
      <c r="PXK86" s="38"/>
      <c r="PXL86" s="38"/>
      <c r="PXM86" s="38"/>
      <c r="PXN86" s="38"/>
      <c r="PXO86" s="38"/>
      <c r="PXP86" s="39"/>
      <c r="PXQ86" s="37" t="s">
        <v>118</v>
      </c>
      <c r="PXR86" s="38"/>
      <c r="PXS86" s="38"/>
      <c r="PXT86" s="38"/>
      <c r="PXU86" s="38"/>
      <c r="PXV86" s="38"/>
      <c r="PXW86" s="38"/>
      <c r="PXX86" s="38"/>
      <c r="PXY86" s="38"/>
      <c r="PXZ86" s="38"/>
      <c r="PYA86" s="38"/>
      <c r="PYB86" s="38"/>
      <c r="PYC86" s="38"/>
      <c r="PYD86" s="38"/>
      <c r="PYE86" s="38"/>
      <c r="PYF86" s="39"/>
      <c r="PYG86" s="37" t="s">
        <v>118</v>
      </c>
      <c r="PYH86" s="38"/>
      <c r="PYI86" s="38"/>
      <c r="PYJ86" s="38"/>
      <c r="PYK86" s="38"/>
      <c r="PYL86" s="38"/>
      <c r="PYM86" s="38"/>
      <c r="PYN86" s="38"/>
      <c r="PYO86" s="38"/>
      <c r="PYP86" s="38"/>
      <c r="PYQ86" s="38"/>
      <c r="PYR86" s="38"/>
      <c r="PYS86" s="38"/>
      <c r="PYT86" s="38"/>
      <c r="PYU86" s="38"/>
      <c r="PYV86" s="39"/>
      <c r="PYW86" s="37" t="s">
        <v>118</v>
      </c>
      <c r="PYX86" s="38"/>
      <c r="PYY86" s="38"/>
      <c r="PYZ86" s="38"/>
      <c r="PZA86" s="38"/>
      <c r="PZB86" s="38"/>
      <c r="PZC86" s="38"/>
      <c r="PZD86" s="38"/>
      <c r="PZE86" s="38"/>
      <c r="PZF86" s="38"/>
      <c r="PZG86" s="38"/>
      <c r="PZH86" s="38"/>
      <c r="PZI86" s="38"/>
      <c r="PZJ86" s="38"/>
      <c r="PZK86" s="38"/>
      <c r="PZL86" s="39"/>
      <c r="PZM86" s="37" t="s">
        <v>118</v>
      </c>
      <c r="PZN86" s="38"/>
      <c r="PZO86" s="38"/>
      <c r="PZP86" s="38"/>
      <c r="PZQ86" s="38"/>
      <c r="PZR86" s="38"/>
      <c r="PZS86" s="38"/>
      <c r="PZT86" s="38"/>
      <c r="PZU86" s="38"/>
      <c r="PZV86" s="38"/>
      <c r="PZW86" s="38"/>
      <c r="PZX86" s="38"/>
      <c r="PZY86" s="38"/>
      <c r="PZZ86" s="38"/>
      <c r="QAA86" s="38"/>
      <c r="QAB86" s="39"/>
      <c r="QAC86" s="37" t="s">
        <v>118</v>
      </c>
      <c r="QAD86" s="38"/>
      <c r="QAE86" s="38"/>
      <c r="QAF86" s="38"/>
      <c r="QAG86" s="38"/>
      <c r="QAH86" s="38"/>
      <c r="QAI86" s="38"/>
      <c r="QAJ86" s="38"/>
      <c r="QAK86" s="38"/>
      <c r="QAL86" s="38"/>
      <c r="QAM86" s="38"/>
      <c r="QAN86" s="38"/>
      <c r="QAO86" s="38"/>
      <c r="QAP86" s="38"/>
      <c r="QAQ86" s="38"/>
      <c r="QAR86" s="39"/>
      <c r="QAS86" s="37" t="s">
        <v>118</v>
      </c>
      <c r="QAT86" s="38"/>
      <c r="QAU86" s="38"/>
      <c r="QAV86" s="38"/>
      <c r="QAW86" s="38"/>
      <c r="QAX86" s="38"/>
      <c r="QAY86" s="38"/>
      <c r="QAZ86" s="38"/>
      <c r="QBA86" s="38"/>
      <c r="QBB86" s="38"/>
      <c r="QBC86" s="38"/>
      <c r="QBD86" s="38"/>
      <c r="QBE86" s="38"/>
      <c r="QBF86" s="38"/>
      <c r="QBG86" s="38"/>
      <c r="QBH86" s="39"/>
      <c r="QBI86" s="37" t="s">
        <v>118</v>
      </c>
      <c r="QBJ86" s="38"/>
      <c r="QBK86" s="38"/>
      <c r="QBL86" s="38"/>
      <c r="QBM86" s="38"/>
      <c r="QBN86" s="38"/>
      <c r="QBO86" s="38"/>
      <c r="QBP86" s="38"/>
      <c r="QBQ86" s="38"/>
      <c r="QBR86" s="38"/>
      <c r="QBS86" s="38"/>
      <c r="QBT86" s="38"/>
      <c r="QBU86" s="38"/>
      <c r="QBV86" s="38"/>
      <c r="QBW86" s="38"/>
      <c r="QBX86" s="39"/>
      <c r="QBY86" s="37" t="s">
        <v>118</v>
      </c>
      <c r="QBZ86" s="38"/>
      <c r="QCA86" s="38"/>
      <c r="QCB86" s="38"/>
      <c r="QCC86" s="38"/>
      <c r="QCD86" s="38"/>
      <c r="QCE86" s="38"/>
      <c r="QCF86" s="38"/>
      <c r="QCG86" s="38"/>
      <c r="QCH86" s="38"/>
      <c r="QCI86" s="38"/>
      <c r="QCJ86" s="38"/>
      <c r="QCK86" s="38"/>
      <c r="QCL86" s="38"/>
      <c r="QCM86" s="38"/>
      <c r="QCN86" s="39"/>
      <c r="QCO86" s="37" t="s">
        <v>118</v>
      </c>
      <c r="QCP86" s="38"/>
      <c r="QCQ86" s="38"/>
      <c r="QCR86" s="38"/>
      <c r="QCS86" s="38"/>
      <c r="QCT86" s="38"/>
      <c r="QCU86" s="38"/>
      <c r="QCV86" s="38"/>
      <c r="QCW86" s="38"/>
      <c r="QCX86" s="38"/>
      <c r="QCY86" s="38"/>
      <c r="QCZ86" s="38"/>
      <c r="QDA86" s="38"/>
      <c r="QDB86" s="38"/>
      <c r="QDC86" s="38"/>
      <c r="QDD86" s="39"/>
      <c r="QDE86" s="37" t="s">
        <v>118</v>
      </c>
      <c r="QDF86" s="38"/>
      <c r="QDG86" s="38"/>
      <c r="QDH86" s="38"/>
      <c r="QDI86" s="38"/>
      <c r="QDJ86" s="38"/>
      <c r="QDK86" s="38"/>
      <c r="QDL86" s="38"/>
      <c r="QDM86" s="38"/>
      <c r="QDN86" s="38"/>
      <c r="QDO86" s="38"/>
      <c r="QDP86" s="38"/>
      <c r="QDQ86" s="38"/>
      <c r="QDR86" s="38"/>
      <c r="QDS86" s="38"/>
      <c r="QDT86" s="39"/>
      <c r="QDU86" s="37" t="s">
        <v>118</v>
      </c>
      <c r="QDV86" s="38"/>
      <c r="QDW86" s="38"/>
      <c r="QDX86" s="38"/>
      <c r="QDY86" s="38"/>
      <c r="QDZ86" s="38"/>
      <c r="QEA86" s="38"/>
      <c r="QEB86" s="38"/>
      <c r="QEC86" s="38"/>
      <c r="QED86" s="38"/>
      <c r="QEE86" s="38"/>
      <c r="QEF86" s="38"/>
      <c r="QEG86" s="38"/>
      <c r="QEH86" s="38"/>
      <c r="QEI86" s="38"/>
      <c r="QEJ86" s="39"/>
      <c r="QEK86" s="37" t="s">
        <v>118</v>
      </c>
      <c r="QEL86" s="38"/>
      <c r="QEM86" s="38"/>
      <c r="QEN86" s="38"/>
      <c r="QEO86" s="38"/>
      <c r="QEP86" s="38"/>
      <c r="QEQ86" s="38"/>
      <c r="QER86" s="38"/>
      <c r="QES86" s="38"/>
      <c r="QET86" s="38"/>
      <c r="QEU86" s="38"/>
      <c r="QEV86" s="38"/>
      <c r="QEW86" s="38"/>
      <c r="QEX86" s="38"/>
      <c r="QEY86" s="38"/>
      <c r="QEZ86" s="39"/>
      <c r="QFA86" s="37" t="s">
        <v>118</v>
      </c>
      <c r="QFB86" s="38"/>
      <c r="QFC86" s="38"/>
      <c r="QFD86" s="38"/>
      <c r="QFE86" s="38"/>
      <c r="QFF86" s="38"/>
      <c r="QFG86" s="38"/>
      <c r="QFH86" s="38"/>
      <c r="QFI86" s="38"/>
      <c r="QFJ86" s="38"/>
      <c r="QFK86" s="38"/>
      <c r="QFL86" s="38"/>
      <c r="QFM86" s="38"/>
      <c r="QFN86" s="38"/>
      <c r="QFO86" s="38"/>
      <c r="QFP86" s="39"/>
      <c r="QFQ86" s="37" t="s">
        <v>118</v>
      </c>
      <c r="QFR86" s="38"/>
      <c r="QFS86" s="38"/>
      <c r="QFT86" s="38"/>
      <c r="QFU86" s="38"/>
      <c r="QFV86" s="38"/>
      <c r="QFW86" s="38"/>
      <c r="QFX86" s="38"/>
      <c r="QFY86" s="38"/>
      <c r="QFZ86" s="38"/>
      <c r="QGA86" s="38"/>
      <c r="QGB86" s="38"/>
      <c r="QGC86" s="38"/>
      <c r="QGD86" s="38"/>
      <c r="QGE86" s="38"/>
      <c r="QGF86" s="39"/>
      <c r="QGG86" s="37" t="s">
        <v>118</v>
      </c>
      <c r="QGH86" s="38"/>
      <c r="QGI86" s="38"/>
      <c r="QGJ86" s="38"/>
      <c r="QGK86" s="38"/>
      <c r="QGL86" s="38"/>
      <c r="QGM86" s="38"/>
      <c r="QGN86" s="38"/>
      <c r="QGO86" s="38"/>
      <c r="QGP86" s="38"/>
      <c r="QGQ86" s="38"/>
      <c r="QGR86" s="38"/>
      <c r="QGS86" s="38"/>
      <c r="QGT86" s="38"/>
      <c r="QGU86" s="38"/>
      <c r="QGV86" s="39"/>
      <c r="QGW86" s="37" t="s">
        <v>118</v>
      </c>
      <c r="QGX86" s="38"/>
      <c r="QGY86" s="38"/>
      <c r="QGZ86" s="38"/>
      <c r="QHA86" s="38"/>
      <c r="QHB86" s="38"/>
      <c r="QHC86" s="38"/>
      <c r="QHD86" s="38"/>
      <c r="QHE86" s="38"/>
      <c r="QHF86" s="38"/>
      <c r="QHG86" s="38"/>
      <c r="QHH86" s="38"/>
      <c r="QHI86" s="38"/>
      <c r="QHJ86" s="38"/>
      <c r="QHK86" s="38"/>
      <c r="QHL86" s="39"/>
      <c r="QHM86" s="37" t="s">
        <v>118</v>
      </c>
      <c r="QHN86" s="38"/>
      <c r="QHO86" s="38"/>
      <c r="QHP86" s="38"/>
      <c r="QHQ86" s="38"/>
      <c r="QHR86" s="38"/>
      <c r="QHS86" s="38"/>
      <c r="QHT86" s="38"/>
      <c r="QHU86" s="38"/>
      <c r="QHV86" s="38"/>
      <c r="QHW86" s="38"/>
      <c r="QHX86" s="38"/>
      <c r="QHY86" s="38"/>
      <c r="QHZ86" s="38"/>
      <c r="QIA86" s="38"/>
      <c r="QIB86" s="39"/>
      <c r="QIC86" s="37" t="s">
        <v>118</v>
      </c>
      <c r="QID86" s="38"/>
      <c r="QIE86" s="38"/>
      <c r="QIF86" s="38"/>
      <c r="QIG86" s="38"/>
      <c r="QIH86" s="38"/>
      <c r="QII86" s="38"/>
      <c r="QIJ86" s="38"/>
      <c r="QIK86" s="38"/>
      <c r="QIL86" s="38"/>
      <c r="QIM86" s="38"/>
      <c r="QIN86" s="38"/>
      <c r="QIO86" s="38"/>
      <c r="QIP86" s="38"/>
      <c r="QIQ86" s="38"/>
      <c r="QIR86" s="39"/>
      <c r="QIS86" s="37" t="s">
        <v>118</v>
      </c>
      <c r="QIT86" s="38"/>
      <c r="QIU86" s="38"/>
      <c r="QIV86" s="38"/>
      <c r="QIW86" s="38"/>
      <c r="QIX86" s="38"/>
      <c r="QIY86" s="38"/>
      <c r="QIZ86" s="38"/>
      <c r="QJA86" s="38"/>
      <c r="QJB86" s="38"/>
      <c r="QJC86" s="38"/>
      <c r="QJD86" s="38"/>
      <c r="QJE86" s="38"/>
      <c r="QJF86" s="38"/>
      <c r="QJG86" s="38"/>
      <c r="QJH86" s="39"/>
      <c r="QJI86" s="37" t="s">
        <v>118</v>
      </c>
      <c r="QJJ86" s="38"/>
      <c r="QJK86" s="38"/>
      <c r="QJL86" s="38"/>
      <c r="QJM86" s="38"/>
      <c r="QJN86" s="38"/>
      <c r="QJO86" s="38"/>
      <c r="QJP86" s="38"/>
      <c r="QJQ86" s="38"/>
      <c r="QJR86" s="38"/>
      <c r="QJS86" s="38"/>
      <c r="QJT86" s="38"/>
      <c r="QJU86" s="38"/>
      <c r="QJV86" s="38"/>
      <c r="QJW86" s="38"/>
      <c r="QJX86" s="39"/>
      <c r="QJY86" s="37" t="s">
        <v>118</v>
      </c>
      <c r="QJZ86" s="38"/>
      <c r="QKA86" s="38"/>
      <c r="QKB86" s="38"/>
      <c r="QKC86" s="38"/>
      <c r="QKD86" s="38"/>
      <c r="QKE86" s="38"/>
      <c r="QKF86" s="38"/>
      <c r="QKG86" s="38"/>
      <c r="QKH86" s="38"/>
      <c r="QKI86" s="38"/>
      <c r="QKJ86" s="38"/>
      <c r="QKK86" s="38"/>
      <c r="QKL86" s="38"/>
      <c r="QKM86" s="38"/>
      <c r="QKN86" s="39"/>
      <c r="QKO86" s="37" t="s">
        <v>118</v>
      </c>
      <c r="QKP86" s="38"/>
      <c r="QKQ86" s="38"/>
      <c r="QKR86" s="38"/>
      <c r="QKS86" s="38"/>
      <c r="QKT86" s="38"/>
      <c r="QKU86" s="38"/>
      <c r="QKV86" s="38"/>
      <c r="QKW86" s="38"/>
      <c r="QKX86" s="38"/>
      <c r="QKY86" s="38"/>
      <c r="QKZ86" s="38"/>
      <c r="QLA86" s="38"/>
      <c r="QLB86" s="38"/>
      <c r="QLC86" s="38"/>
      <c r="QLD86" s="39"/>
      <c r="QLE86" s="37" t="s">
        <v>118</v>
      </c>
      <c r="QLF86" s="38"/>
      <c r="QLG86" s="38"/>
      <c r="QLH86" s="38"/>
      <c r="QLI86" s="38"/>
      <c r="QLJ86" s="38"/>
      <c r="QLK86" s="38"/>
      <c r="QLL86" s="38"/>
      <c r="QLM86" s="38"/>
      <c r="QLN86" s="38"/>
      <c r="QLO86" s="38"/>
      <c r="QLP86" s="38"/>
      <c r="QLQ86" s="38"/>
      <c r="QLR86" s="38"/>
      <c r="QLS86" s="38"/>
      <c r="QLT86" s="39"/>
      <c r="QLU86" s="37" t="s">
        <v>118</v>
      </c>
      <c r="QLV86" s="38"/>
      <c r="QLW86" s="38"/>
      <c r="QLX86" s="38"/>
      <c r="QLY86" s="38"/>
      <c r="QLZ86" s="38"/>
      <c r="QMA86" s="38"/>
      <c r="QMB86" s="38"/>
      <c r="QMC86" s="38"/>
      <c r="QMD86" s="38"/>
      <c r="QME86" s="38"/>
      <c r="QMF86" s="38"/>
      <c r="QMG86" s="38"/>
      <c r="QMH86" s="38"/>
      <c r="QMI86" s="38"/>
      <c r="QMJ86" s="39"/>
      <c r="QMK86" s="37" t="s">
        <v>118</v>
      </c>
      <c r="QML86" s="38"/>
      <c r="QMM86" s="38"/>
      <c r="QMN86" s="38"/>
      <c r="QMO86" s="38"/>
      <c r="QMP86" s="38"/>
      <c r="QMQ86" s="38"/>
      <c r="QMR86" s="38"/>
      <c r="QMS86" s="38"/>
      <c r="QMT86" s="38"/>
      <c r="QMU86" s="38"/>
      <c r="QMV86" s="38"/>
      <c r="QMW86" s="38"/>
      <c r="QMX86" s="38"/>
      <c r="QMY86" s="38"/>
      <c r="QMZ86" s="39"/>
      <c r="QNA86" s="37" t="s">
        <v>118</v>
      </c>
      <c r="QNB86" s="38"/>
      <c r="QNC86" s="38"/>
      <c r="QND86" s="38"/>
      <c r="QNE86" s="38"/>
      <c r="QNF86" s="38"/>
      <c r="QNG86" s="38"/>
      <c r="QNH86" s="38"/>
      <c r="QNI86" s="38"/>
      <c r="QNJ86" s="38"/>
      <c r="QNK86" s="38"/>
      <c r="QNL86" s="38"/>
      <c r="QNM86" s="38"/>
      <c r="QNN86" s="38"/>
      <c r="QNO86" s="38"/>
      <c r="QNP86" s="39"/>
      <c r="QNQ86" s="37" t="s">
        <v>118</v>
      </c>
      <c r="QNR86" s="38"/>
      <c r="QNS86" s="38"/>
      <c r="QNT86" s="38"/>
      <c r="QNU86" s="38"/>
      <c r="QNV86" s="38"/>
      <c r="QNW86" s="38"/>
      <c r="QNX86" s="38"/>
      <c r="QNY86" s="38"/>
      <c r="QNZ86" s="38"/>
      <c r="QOA86" s="38"/>
      <c r="QOB86" s="38"/>
      <c r="QOC86" s="38"/>
      <c r="QOD86" s="38"/>
      <c r="QOE86" s="38"/>
      <c r="QOF86" s="39"/>
      <c r="QOG86" s="37" t="s">
        <v>118</v>
      </c>
      <c r="QOH86" s="38"/>
      <c r="QOI86" s="38"/>
      <c r="QOJ86" s="38"/>
      <c r="QOK86" s="38"/>
      <c r="QOL86" s="38"/>
      <c r="QOM86" s="38"/>
      <c r="QON86" s="38"/>
      <c r="QOO86" s="38"/>
      <c r="QOP86" s="38"/>
      <c r="QOQ86" s="38"/>
      <c r="QOR86" s="38"/>
      <c r="QOS86" s="38"/>
      <c r="QOT86" s="38"/>
      <c r="QOU86" s="38"/>
      <c r="QOV86" s="39"/>
      <c r="QOW86" s="37" t="s">
        <v>118</v>
      </c>
      <c r="QOX86" s="38"/>
      <c r="QOY86" s="38"/>
      <c r="QOZ86" s="38"/>
      <c r="QPA86" s="38"/>
      <c r="QPB86" s="38"/>
      <c r="QPC86" s="38"/>
      <c r="QPD86" s="38"/>
      <c r="QPE86" s="38"/>
      <c r="QPF86" s="38"/>
      <c r="QPG86" s="38"/>
      <c r="QPH86" s="38"/>
      <c r="QPI86" s="38"/>
      <c r="QPJ86" s="38"/>
      <c r="QPK86" s="38"/>
      <c r="QPL86" s="39"/>
      <c r="QPM86" s="37" t="s">
        <v>118</v>
      </c>
      <c r="QPN86" s="38"/>
      <c r="QPO86" s="38"/>
      <c r="QPP86" s="38"/>
      <c r="QPQ86" s="38"/>
      <c r="QPR86" s="38"/>
      <c r="QPS86" s="38"/>
      <c r="QPT86" s="38"/>
      <c r="QPU86" s="38"/>
      <c r="QPV86" s="38"/>
      <c r="QPW86" s="38"/>
      <c r="QPX86" s="38"/>
      <c r="QPY86" s="38"/>
      <c r="QPZ86" s="38"/>
      <c r="QQA86" s="38"/>
      <c r="QQB86" s="39"/>
      <c r="QQC86" s="37" t="s">
        <v>118</v>
      </c>
      <c r="QQD86" s="38"/>
      <c r="QQE86" s="38"/>
      <c r="QQF86" s="38"/>
      <c r="QQG86" s="38"/>
      <c r="QQH86" s="38"/>
      <c r="QQI86" s="38"/>
      <c r="QQJ86" s="38"/>
      <c r="QQK86" s="38"/>
      <c r="QQL86" s="38"/>
      <c r="QQM86" s="38"/>
      <c r="QQN86" s="38"/>
      <c r="QQO86" s="38"/>
      <c r="QQP86" s="38"/>
      <c r="QQQ86" s="38"/>
      <c r="QQR86" s="39"/>
      <c r="QQS86" s="37" t="s">
        <v>118</v>
      </c>
      <c r="QQT86" s="38"/>
      <c r="QQU86" s="38"/>
      <c r="QQV86" s="38"/>
      <c r="QQW86" s="38"/>
      <c r="QQX86" s="38"/>
      <c r="QQY86" s="38"/>
      <c r="QQZ86" s="38"/>
      <c r="QRA86" s="38"/>
      <c r="QRB86" s="38"/>
      <c r="QRC86" s="38"/>
      <c r="QRD86" s="38"/>
      <c r="QRE86" s="38"/>
      <c r="QRF86" s="38"/>
      <c r="QRG86" s="38"/>
      <c r="QRH86" s="39"/>
      <c r="QRI86" s="37" t="s">
        <v>118</v>
      </c>
      <c r="QRJ86" s="38"/>
      <c r="QRK86" s="38"/>
      <c r="QRL86" s="38"/>
      <c r="QRM86" s="38"/>
      <c r="QRN86" s="38"/>
      <c r="QRO86" s="38"/>
      <c r="QRP86" s="38"/>
      <c r="QRQ86" s="38"/>
      <c r="QRR86" s="38"/>
      <c r="QRS86" s="38"/>
      <c r="QRT86" s="38"/>
      <c r="QRU86" s="38"/>
      <c r="QRV86" s="38"/>
      <c r="QRW86" s="38"/>
      <c r="QRX86" s="39"/>
      <c r="QRY86" s="37" t="s">
        <v>118</v>
      </c>
      <c r="QRZ86" s="38"/>
      <c r="QSA86" s="38"/>
      <c r="QSB86" s="38"/>
      <c r="QSC86" s="38"/>
      <c r="QSD86" s="38"/>
      <c r="QSE86" s="38"/>
      <c r="QSF86" s="38"/>
      <c r="QSG86" s="38"/>
      <c r="QSH86" s="38"/>
      <c r="QSI86" s="38"/>
      <c r="QSJ86" s="38"/>
      <c r="QSK86" s="38"/>
      <c r="QSL86" s="38"/>
      <c r="QSM86" s="38"/>
      <c r="QSN86" s="39"/>
      <c r="QSO86" s="37" t="s">
        <v>118</v>
      </c>
      <c r="QSP86" s="38"/>
      <c r="QSQ86" s="38"/>
      <c r="QSR86" s="38"/>
      <c r="QSS86" s="38"/>
      <c r="QST86" s="38"/>
      <c r="QSU86" s="38"/>
      <c r="QSV86" s="38"/>
      <c r="QSW86" s="38"/>
      <c r="QSX86" s="38"/>
      <c r="QSY86" s="38"/>
      <c r="QSZ86" s="38"/>
      <c r="QTA86" s="38"/>
      <c r="QTB86" s="38"/>
      <c r="QTC86" s="38"/>
      <c r="QTD86" s="39"/>
      <c r="QTE86" s="37" t="s">
        <v>118</v>
      </c>
      <c r="QTF86" s="38"/>
      <c r="QTG86" s="38"/>
      <c r="QTH86" s="38"/>
      <c r="QTI86" s="38"/>
      <c r="QTJ86" s="38"/>
      <c r="QTK86" s="38"/>
      <c r="QTL86" s="38"/>
      <c r="QTM86" s="38"/>
      <c r="QTN86" s="38"/>
      <c r="QTO86" s="38"/>
      <c r="QTP86" s="38"/>
      <c r="QTQ86" s="38"/>
      <c r="QTR86" s="38"/>
      <c r="QTS86" s="38"/>
      <c r="QTT86" s="39"/>
      <c r="QTU86" s="37" t="s">
        <v>118</v>
      </c>
      <c r="QTV86" s="38"/>
      <c r="QTW86" s="38"/>
      <c r="QTX86" s="38"/>
      <c r="QTY86" s="38"/>
      <c r="QTZ86" s="38"/>
      <c r="QUA86" s="38"/>
      <c r="QUB86" s="38"/>
      <c r="QUC86" s="38"/>
      <c r="QUD86" s="38"/>
      <c r="QUE86" s="38"/>
      <c r="QUF86" s="38"/>
      <c r="QUG86" s="38"/>
      <c r="QUH86" s="38"/>
      <c r="QUI86" s="38"/>
      <c r="QUJ86" s="39"/>
      <c r="QUK86" s="37" t="s">
        <v>118</v>
      </c>
      <c r="QUL86" s="38"/>
      <c r="QUM86" s="38"/>
      <c r="QUN86" s="38"/>
      <c r="QUO86" s="38"/>
      <c r="QUP86" s="38"/>
      <c r="QUQ86" s="38"/>
      <c r="QUR86" s="38"/>
      <c r="QUS86" s="38"/>
      <c r="QUT86" s="38"/>
      <c r="QUU86" s="38"/>
      <c r="QUV86" s="38"/>
      <c r="QUW86" s="38"/>
      <c r="QUX86" s="38"/>
      <c r="QUY86" s="38"/>
      <c r="QUZ86" s="39"/>
      <c r="QVA86" s="37" t="s">
        <v>118</v>
      </c>
      <c r="QVB86" s="38"/>
      <c r="QVC86" s="38"/>
      <c r="QVD86" s="38"/>
      <c r="QVE86" s="38"/>
      <c r="QVF86" s="38"/>
      <c r="QVG86" s="38"/>
      <c r="QVH86" s="38"/>
      <c r="QVI86" s="38"/>
      <c r="QVJ86" s="38"/>
      <c r="QVK86" s="38"/>
      <c r="QVL86" s="38"/>
      <c r="QVM86" s="38"/>
      <c r="QVN86" s="38"/>
      <c r="QVO86" s="38"/>
      <c r="QVP86" s="39"/>
      <c r="QVQ86" s="37" t="s">
        <v>118</v>
      </c>
      <c r="QVR86" s="38"/>
      <c r="QVS86" s="38"/>
      <c r="QVT86" s="38"/>
      <c r="QVU86" s="38"/>
      <c r="QVV86" s="38"/>
      <c r="QVW86" s="38"/>
      <c r="QVX86" s="38"/>
      <c r="QVY86" s="38"/>
      <c r="QVZ86" s="38"/>
      <c r="QWA86" s="38"/>
      <c r="QWB86" s="38"/>
      <c r="QWC86" s="38"/>
      <c r="QWD86" s="38"/>
      <c r="QWE86" s="38"/>
      <c r="QWF86" s="39"/>
      <c r="QWG86" s="37" t="s">
        <v>118</v>
      </c>
      <c r="QWH86" s="38"/>
      <c r="QWI86" s="38"/>
      <c r="QWJ86" s="38"/>
      <c r="QWK86" s="38"/>
      <c r="QWL86" s="38"/>
      <c r="QWM86" s="38"/>
      <c r="QWN86" s="38"/>
      <c r="QWO86" s="38"/>
      <c r="QWP86" s="38"/>
      <c r="QWQ86" s="38"/>
      <c r="QWR86" s="38"/>
      <c r="QWS86" s="38"/>
      <c r="QWT86" s="38"/>
      <c r="QWU86" s="38"/>
      <c r="QWV86" s="39"/>
      <c r="QWW86" s="37" t="s">
        <v>118</v>
      </c>
      <c r="QWX86" s="38"/>
      <c r="QWY86" s="38"/>
      <c r="QWZ86" s="38"/>
      <c r="QXA86" s="38"/>
      <c r="QXB86" s="38"/>
      <c r="QXC86" s="38"/>
      <c r="QXD86" s="38"/>
      <c r="QXE86" s="38"/>
      <c r="QXF86" s="38"/>
      <c r="QXG86" s="38"/>
      <c r="QXH86" s="38"/>
      <c r="QXI86" s="38"/>
      <c r="QXJ86" s="38"/>
      <c r="QXK86" s="38"/>
      <c r="QXL86" s="39"/>
      <c r="QXM86" s="37" t="s">
        <v>118</v>
      </c>
      <c r="QXN86" s="38"/>
      <c r="QXO86" s="38"/>
      <c r="QXP86" s="38"/>
      <c r="QXQ86" s="38"/>
      <c r="QXR86" s="38"/>
      <c r="QXS86" s="38"/>
      <c r="QXT86" s="38"/>
      <c r="QXU86" s="38"/>
      <c r="QXV86" s="38"/>
      <c r="QXW86" s="38"/>
      <c r="QXX86" s="38"/>
      <c r="QXY86" s="38"/>
      <c r="QXZ86" s="38"/>
      <c r="QYA86" s="38"/>
      <c r="QYB86" s="39"/>
      <c r="QYC86" s="37" t="s">
        <v>118</v>
      </c>
      <c r="QYD86" s="38"/>
      <c r="QYE86" s="38"/>
      <c r="QYF86" s="38"/>
      <c r="QYG86" s="38"/>
      <c r="QYH86" s="38"/>
      <c r="QYI86" s="38"/>
      <c r="QYJ86" s="38"/>
      <c r="QYK86" s="38"/>
      <c r="QYL86" s="38"/>
      <c r="QYM86" s="38"/>
      <c r="QYN86" s="38"/>
      <c r="QYO86" s="38"/>
      <c r="QYP86" s="38"/>
      <c r="QYQ86" s="38"/>
      <c r="QYR86" s="39"/>
      <c r="QYS86" s="37" t="s">
        <v>118</v>
      </c>
      <c r="QYT86" s="38"/>
      <c r="QYU86" s="38"/>
      <c r="QYV86" s="38"/>
      <c r="QYW86" s="38"/>
      <c r="QYX86" s="38"/>
      <c r="QYY86" s="38"/>
      <c r="QYZ86" s="38"/>
      <c r="QZA86" s="38"/>
      <c r="QZB86" s="38"/>
      <c r="QZC86" s="38"/>
      <c r="QZD86" s="38"/>
      <c r="QZE86" s="38"/>
      <c r="QZF86" s="38"/>
      <c r="QZG86" s="38"/>
      <c r="QZH86" s="39"/>
      <c r="QZI86" s="37" t="s">
        <v>118</v>
      </c>
      <c r="QZJ86" s="38"/>
      <c r="QZK86" s="38"/>
      <c r="QZL86" s="38"/>
      <c r="QZM86" s="38"/>
      <c r="QZN86" s="38"/>
      <c r="QZO86" s="38"/>
      <c r="QZP86" s="38"/>
      <c r="QZQ86" s="38"/>
      <c r="QZR86" s="38"/>
      <c r="QZS86" s="38"/>
      <c r="QZT86" s="38"/>
      <c r="QZU86" s="38"/>
      <c r="QZV86" s="38"/>
      <c r="QZW86" s="38"/>
      <c r="QZX86" s="39"/>
      <c r="QZY86" s="37" t="s">
        <v>118</v>
      </c>
      <c r="QZZ86" s="38"/>
      <c r="RAA86" s="38"/>
      <c r="RAB86" s="38"/>
      <c r="RAC86" s="38"/>
      <c r="RAD86" s="38"/>
      <c r="RAE86" s="38"/>
      <c r="RAF86" s="38"/>
      <c r="RAG86" s="38"/>
      <c r="RAH86" s="38"/>
      <c r="RAI86" s="38"/>
      <c r="RAJ86" s="38"/>
      <c r="RAK86" s="38"/>
      <c r="RAL86" s="38"/>
      <c r="RAM86" s="38"/>
      <c r="RAN86" s="39"/>
      <c r="RAO86" s="37" t="s">
        <v>118</v>
      </c>
      <c r="RAP86" s="38"/>
      <c r="RAQ86" s="38"/>
      <c r="RAR86" s="38"/>
      <c r="RAS86" s="38"/>
      <c r="RAT86" s="38"/>
      <c r="RAU86" s="38"/>
      <c r="RAV86" s="38"/>
      <c r="RAW86" s="38"/>
      <c r="RAX86" s="38"/>
      <c r="RAY86" s="38"/>
      <c r="RAZ86" s="38"/>
      <c r="RBA86" s="38"/>
      <c r="RBB86" s="38"/>
      <c r="RBC86" s="38"/>
      <c r="RBD86" s="39"/>
      <c r="RBE86" s="37" t="s">
        <v>118</v>
      </c>
      <c r="RBF86" s="38"/>
      <c r="RBG86" s="38"/>
      <c r="RBH86" s="38"/>
      <c r="RBI86" s="38"/>
      <c r="RBJ86" s="38"/>
      <c r="RBK86" s="38"/>
      <c r="RBL86" s="38"/>
      <c r="RBM86" s="38"/>
      <c r="RBN86" s="38"/>
      <c r="RBO86" s="38"/>
      <c r="RBP86" s="38"/>
      <c r="RBQ86" s="38"/>
      <c r="RBR86" s="38"/>
      <c r="RBS86" s="38"/>
      <c r="RBT86" s="39"/>
      <c r="RBU86" s="37" t="s">
        <v>118</v>
      </c>
      <c r="RBV86" s="38"/>
      <c r="RBW86" s="38"/>
      <c r="RBX86" s="38"/>
      <c r="RBY86" s="38"/>
      <c r="RBZ86" s="38"/>
      <c r="RCA86" s="38"/>
      <c r="RCB86" s="38"/>
      <c r="RCC86" s="38"/>
      <c r="RCD86" s="38"/>
      <c r="RCE86" s="38"/>
      <c r="RCF86" s="38"/>
      <c r="RCG86" s="38"/>
      <c r="RCH86" s="38"/>
      <c r="RCI86" s="38"/>
      <c r="RCJ86" s="39"/>
      <c r="RCK86" s="37" t="s">
        <v>118</v>
      </c>
      <c r="RCL86" s="38"/>
      <c r="RCM86" s="38"/>
      <c r="RCN86" s="38"/>
      <c r="RCO86" s="38"/>
      <c r="RCP86" s="38"/>
      <c r="RCQ86" s="38"/>
      <c r="RCR86" s="38"/>
      <c r="RCS86" s="38"/>
      <c r="RCT86" s="38"/>
      <c r="RCU86" s="38"/>
      <c r="RCV86" s="38"/>
      <c r="RCW86" s="38"/>
      <c r="RCX86" s="38"/>
      <c r="RCY86" s="38"/>
      <c r="RCZ86" s="39"/>
      <c r="RDA86" s="37" t="s">
        <v>118</v>
      </c>
      <c r="RDB86" s="38"/>
      <c r="RDC86" s="38"/>
      <c r="RDD86" s="38"/>
      <c r="RDE86" s="38"/>
      <c r="RDF86" s="38"/>
      <c r="RDG86" s="38"/>
      <c r="RDH86" s="38"/>
      <c r="RDI86" s="38"/>
      <c r="RDJ86" s="38"/>
      <c r="RDK86" s="38"/>
      <c r="RDL86" s="38"/>
      <c r="RDM86" s="38"/>
      <c r="RDN86" s="38"/>
      <c r="RDO86" s="38"/>
      <c r="RDP86" s="39"/>
      <c r="RDQ86" s="37" t="s">
        <v>118</v>
      </c>
      <c r="RDR86" s="38"/>
      <c r="RDS86" s="38"/>
      <c r="RDT86" s="38"/>
      <c r="RDU86" s="38"/>
      <c r="RDV86" s="38"/>
      <c r="RDW86" s="38"/>
      <c r="RDX86" s="38"/>
      <c r="RDY86" s="38"/>
      <c r="RDZ86" s="38"/>
      <c r="REA86" s="38"/>
      <c r="REB86" s="38"/>
      <c r="REC86" s="38"/>
      <c r="RED86" s="38"/>
      <c r="REE86" s="38"/>
      <c r="REF86" s="39"/>
      <c r="REG86" s="37" t="s">
        <v>118</v>
      </c>
      <c r="REH86" s="38"/>
      <c r="REI86" s="38"/>
      <c r="REJ86" s="38"/>
      <c r="REK86" s="38"/>
      <c r="REL86" s="38"/>
      <c r="REM86" s="38"/>
      <c r="REN86" s="38"/>
      <c r="REO86" s="38"/>
      <c r="REP86" s="38"/>
      <c r="REQ86" s="38"/>
      <c r="RER86" s="38"/>
      <c r="RES86" s="38"/>
      <c r="RET86" s="38"/>
      <c r="REU86" s="38"/>
      <c r="REV86" s="39"/>
      <c r="REW86" s="37" t="s">
        <v>118</v>
      </c>
      <c r="REX86" s="38"/>
      <c r="REY86" s="38"/>
      <c r="REZ86" s="38"/>
      <c r="RFA86" s="38"/>
      <c r="RFB86" s="38"/>
      <c r="RFC86" s="38"/>
      <c r="RFD86" s="38"/>
      <c r="RFE86" s="38"/>
      <c r="RFF86" s="38"/>
      <c r="RFG86" s="38"/>
      <c r="RFH86" s="38"/>
      <c r="RFI86" s="38"/>
      <c r="RFJ86" s="38"/>
      <c r="RFK86" s="38"/>
      <c r="RFL86" s="39"/>
      <c r="RFM86" s="37" t="s">
        <v>118</v>
      </c>
      <c r="RFN86" s="38"/>
      <c r="RFO86" s="38"/>
      <c r="RFP86" s="38"/>
      <c r="RFQ86" s="38"/>
      <c r="RFR86" s="38"/>
      <c r="RFS86" s="38"/>
      <c r="RFT86" s="38"/>
      <c r="RFU86" s="38"/>
      <c r="RFV86" s="38"/>
      <c r="RFW86" s="38"/>
      <c r="RFX86" s="38"/>
      <c r="RFY86" s="38"/>
      <c r="RFZ86" s="38"/>
      <c r="RGA86" s="38"/>
      <c r="RGB86" s="39"/>
      <c r="RGC86" s="37" t="s">
        <v>118</v>
      </c>
      <c r="RGD86" s="38"/>
      <c r="RGE86" s="38"/>
      <c r="RGF86" s="38"/>
      <c r="RGG86" s="38"/>
      <c r="RGH86" s="38"/>
      <c r="RGI86" s="38"/>
      <c r="RGJ86" s="38"/>
      <c r="RGK86" s="38"/>
      <c r="RGL86" s="38"/>
      <c r="RGM86" s="38"/>
      <c r="RGN86" s="38"/>
      <c r="RGO86" s="38"/>
      <c r="RGP86" s="38"/>
      <c r="RGQ86" s="38"/>
      <c r="RGR86" s="39"/>
      <c r="RGS86" s="37" t="s">
        <v>118</v>
      </c>
      <c r="RGT86" s="38"/>
      <c r="RGU86" s="38"/>
      <c r="RGV86" s="38"/>
      <c r="RGW86" s="38"/>
      <c r="RGX86" s="38"/>
      <c r="RGY86" s="38"/>
      <c r="RGZ86" s="38"/>
      <c r="RHA86" s="38"/>
      <c r="RHB86" s="38"/>
      <c r="RHC86" s="38"/>
      <c r="RHD86" s="38"/>
      <c r="RHE86" s="38"/>
      <c r="RHF86" s="38"/>
      <c r="RHG86" s="38"/>
      <c r="RHH86" s="39"/>
      <c r="RHI86" s="37" t="s">
        <v>118</v>
      </c>
      <c r="RHJ86" s="38"/>
      <c r="RHK86" s="38"/>
      <c r="RHL86" s="38"/>
      <c r="RHM86" s="38"/>
      <c r="RHN86" s="38"/>
      <c r="RHO86" s="38"/>
      <c r="RHP86" s="38"/>
      <c r="RHQ86" s="38"/>
      <c r="RHR86" s="38"/>
      <c r="RHS86" s="38"/>
      <c r="RHT86" s="38"/>
      <c r="RHU86" s="38"/>
      <c r="RHV86" s="38"/>
      <c r="RHW86" s="38"/>
      <c r="RHX86" s="39"/>
      <c r="RHY86" s="37" t="s">
        <v>118</v>
      </c>
      <c r="RHZ86" s="38"/>
      <c r="RIA86" s="38"/>
      <c r="RIB86" s="38"/>
      <c r="RIC86" s="38"/>
      <c r="RID86" s="38"/>
      <c r="RIE86" s="38"/>
      <c r="RIF86" s="38"/>
      <c r="RIG86" s="38"/>
      <c r="RIH86" s="38"/>
      <c r="RII86" s="38"/>
      <c r="RIJ86" s="38"/>
      <c r="RIK86" s="38"/>
      <c r="RIL86" s="38"/>
      <c r="RIM86" s="38"/>
      <c r="RIN86" s="39"/>
      <c r="RIO86" s="37" t="s">
        <v>118</v>
      </c>
      <c r="RIP86" s="38"/>
      <c r="RIQ86" s="38"/>
      <c r="RIR86" s="38"/>
      <c r="RIS86" s="38"/>
      <c r="RIT86" s="38"/>
      <c r="RIU86" s="38"/>
      <c r="RIV86" s="38"/>
      <c r="RIW86" s="38"/>
      <c r="RIX86" s="38"/>
      <c r="RIY86" s="38"/>
      <c r="RIZ86" s="38"/>
      <c r="RJA86" s="38"/>
      <c r="RJB86" s="38"/>
      <c r="RJC86" s="38"/>
      <c r="RJD86" s="39"/>
      <c r="RJE86" s="37" t="s">
        <v>118</v>
      </c>
      <c r="RJF86" s="38"/>
      <c r="RJG86" s="38"/>
      <c r="RJH86" s="38"/>
      <c r="RJI86" s="38"/>
      <c r="RJJ86" s="38"/>
      <c r="RJK86" s="38"/>
      <c r="RJL86" s="38"/>
      <c r="RJM86" s="38"/>
      <c r="RJN86" s="38"/>
      <c r="RJO86" s="38"/>
      <c r="RJP86" s="38"/>
      <c r="RJQ86" s="38"/>
      <c r="RJR86" s="38"/>
      <c r="RJS86" s="38"/>
      <c r="RJT86" s="39"/>
      <c r="RJU86" s="37" t="s">
        <v>118</v>
      </c>
      <c r="RJV86" s="38"/>
      <c r="RJW86" s="38"/>
      <c r="RJX86" s="38"/>
      <c r="RJY86" s="38"/>
      <c r="RJZ86" s="38"/>
      <c r="RKA86" s="38"/>
      <c r="RKB86" s="38"/>
      <c r="RKC86" s="38"/>
      <c r="RKD86" s="38"/>
      <c r="RKE86" s="38"/>
      <c r="RKF86" s="38"/>
      <c r="RKG86" s="38"/>
      <c r="RKH86" s="38"/>
      <c r="RKI86" s="38"/>
      <c r="RKJ86" s="39"/>
      <c r="RKK86" s="37" t="s">
        <v>118</v>
      </c>
      <c r="RKL86" s="38"/>
      <c r="RKM86" s="38"/>
      <c r="RKN86" s="38"/>
      <c r="RKO86" s="38"/>
      <c r="RKP86" s="38"/>
      <c r="RKQ86" s="38"/>
      <c r="RKR86" s="38"/>
      <c r="RKS86" s="38"/>
      <c r="RKT86" s="38"/>
      <c r="RKU86" s="38"/>
      <c r="RKV86" s="38"/>
      <c r="RKW86" s="38"/>
      <c r="RKX86" s="38"/>
      <c r="RKY86" s="38"/>
      <c r="RKZ86" s="39"/>
      <c r="RLA86" s="37" t="s">
        <v>118</v>
      </c>
      <c r="RLB86" s="38"/>
      <c r="RLC86" s="38"/>
      <c r="RLD86" s="38"/>
      <c r="RLE86" s="38"/>
      <c r="RLF86" s="38"/>
      <c r="RLG86" s="38"/>
      <c r="RLH86" s="38"/>
      <c r="RLI86" s="38"/>
      <c r="RLJ86" s="38"/>
      <c r="RLK86" s="38"/>
      <c r="RLL86" s="38"/>
      <c r="RLM86" s="38"/>
      <c r="RLN86" s="38"/>
      <c r="RLO86" s="38"/>
      <c r="RLP86" s="39"/>
      <c r="RLQ86" s="37" t="s">
        <v>118</v>
      </c>
      <c r="RLR86" s="38"/>
      <c r="RLS86" s="38"/>
      <c r="RLT86" s="38"/>
      <c r="RLU86" s="38"/>
      <c r="RLV86" s="38"/>
      <c r="RLW86" s="38"/>
      <c r="RLX86" s="38"/>
      <c r="RLY86" s="38"/>
      <c r="RLZ86" s="38"/>
      <c r="RMA86" s="38"/>
      <c r="RMB86" s="38"/>
      <c r="RMC86" s="38"/>
      <c r="RMD86" s="38"/>
      <c r="RME86" s="38"/>
      <c r="RMF86" s="39"/>
      <c r="RMG86" s="37" t="s">
        <v>118</v>
      </c>
      <c r="RMH86" s="38"/>
      <c r="RMI86" s="38"/>
      <c r="RMJ86" s="38"/>
      <c r="RMK86" s="38"/>
      <c r="RML86" s="38"/>
      <c r="RMM86" s="38"/>
      <c r="RMN86" s="38"/>
      <c r="RMO86" s="38"/>
      <c r="RMP86" s="38"/>
      <c r="RMQ86" s="38"/>
      <c r="RMR86" s="38"/>
      <c r="RMS86" s="38"/>
      <c r="RMT86" s="38"/>
      <c r="RMU86" s="38"/>
      <c r="RMV86" s="39"/>
      <c r="RMW86" s="37" t="s">
        <v>118</v>
      </c>
      <c r="RMX86" s="38"/>
      <c r="RMY86" s="38"/>
      <c r="RMZ86" s="38"/>
      <c r="RNA86" s="38"/>
      <c r="RNB86" s="38"/>
      <c r="RNC86" s="38"/>
      <c r="RND86" s="38"/>
      <c r="RNE86" s="38"/>
      <c r="RNF86" s="38"/>
      <c r="RNG86" s="38"/>
      <c r="RNH86" s="38"/>
      <c r="RNI86" s="38"/>
      <c r="RNJ86" s="38"/>
      <c r="RNK86" s="38"/>
      <c r="RNL86" s="39"/>
      <c r="RNM86" s="37" t="s">
        <v>118</v>
      </c>
      <c r="RNN86" s="38"/>
      <c r="RNO86" s="38"/>
      <c r="RNP86" s="38"/>
      <c r="RNQ86" s="38"/>
      <c r="RNR86" s="38"/>
      <c r="RNS86" s="38"/>
      <c r="RNT86" s="38"/>
      <c r="RNU86" s="38"/>
      <c r="RNV86" s="38"/>
      <c r="RNW86" s="38"/>
      <c r="RNX86" s="38"/>
      <c r="RNY86" s="38"/>
      <c r="RNZ86" s="38"/>
      <c r="ROA86" s="38"/>
      <c r="ROB86" s="39"/>
      <c r="ROC86" s="37" t="s">
        <v>118</v>
      </c>
      <c r="ROD86" s="38"/>
      <c r="ROE86" s="38"/>
      <c r="ROF86" s="38"/>
      <c r="ROG86" s="38"/>
      <c r="ROH86" s="38"/>
      <c r="ROI86" s="38"/>
      <c r="ROJ86" s="38"/>
      <c r="ROK86" s="38"/>
      <c r="ROL86" s="38"/>
      <c r="ROM86" s="38"/>
      <c r="RON86" s="38"/>
      <c r="ROO86" s="38"/>
      <c r="ROP86" s="38"/>
      <c r="ROQ86" s="38"/>
      <c r="ROR86" s="39"/>
      <c r="ROS86" s="37" t="s">
        <v>118</v>
      </c>
      <c r="ROT86" s="38"/>
      <c r="ROU86" s="38"/>
      <c r="ROV86" s="38"/>
      <c r="ROW86" s="38"/>
      <c r="ROX86" s="38"/>
      <c r="ROY86" s="38"/>
      <c r="ROZ86" s="38"/>
      <c r="RPA86" s="38"/>
      <c r="RPB86" s="38"/>
      <c r="RPC86" s="38"/>
      <c r="RPD86" s="38"/>
      <c r="RPE86" s="38"/>
      <c r="RPF86" s="38"/>
      <c r="RPG86" s="38"/>
      <c r="RPH86" s="39"/>
      <c r="RPI86" s="37" t="s">
        <v>118</v>
      </c>
      <c r="RPJ86" s="38"/>
      <c r="RPK86" s="38"/>
      <c r="RPL86" s="38"/>
      <c r="RPM86" s="38"/>
      <c r="RPN86" s="38"/>
      <c r="RPO86" s="38"/>
      <c r="RPP86" s="38"/>
      <c r="RPQ86" s="38"/>
      <c r="RPR86" s="38"/>
      <c r="RPS86" s="38"/>
      <c r="RPT86" s="38"/>
      <c r="RPU86" s="38"/>
      <c r="RPV86" s="38"/>
      <c r="RPW86" s="38"/>
      <c r="RPX86" s="39"/>
      <c r="RPY86" s="37" t="s">
        <v>118</v>
      </c>
      <c r="RPZ86" s="38"/>
      <c r="RQA86" s="38"/>
      <c r="RQB86" s="38"/>
      <c r="RQC86" s="38"/>
      <c r="RQD86" s="38"/>
      <c r="RQE86" s="38"/>
      <c r="RQF86" s="38"/>
      <c r="RQG86" s="38"/>
      <c r="RQH86" s="38"/>
      <c r="RQI86" s="38"/>
      <c r="RQJ86" s="38"/>
      <c r="RQK86" s="38"/>
      <c r="RQL86" s="38"/>
      <c r="RQM86" s="38"/>
      <c r="RQN86" s="39"/>
      <c r="RQO86" s="37" t="s">
        <v>118</v>
      </c>
      <c r="RQP86" s="38"/>
      <c r="RQQ86" s="38"/>
      <c r="RQR86" s="38"/>
      <c r="RQS86" s="38"/>
      <c r="RQT86" s="38"/>
      <c r="RQU86" s="38"/>
      <c r="RQV86" s="38"/>
      <c r="RQW86" s="38"/>
      <c r="RQX86" s="38"/>
      <c r="RQY86" s="38"/>
      <c r="RQZ86" s="38"/>
      <c r="RRA86" s="38"/>
      <c r="RRB86" s="38"/>
      <c r="RRC86" s="38"/>
      <c r="RRD86" s="39"/>
      <c r="RRE86" s="37" t="s">
        <v>118</v>
      </c>
      <c r="RRF86" s="38"/>
      <c r="RRG86" s="38"/>
      <c r="RRH86" s="38"/>
      <c r="RRI86" s="38"/>
      <c r="RRJ86" s="38"/>
      <c r="RRK86" s="38"/>
      <c r="RRL86" s="38"/>
      <c r="RRM86" s="38"/>
      <c r="RRN86" s="38"/>
      <c r="RRO86" s="38"/>
      <c r="RRP86" s="38"/>
      <c r="RRQ86" s="38"/>
      <c r="RRR86" s="38"/>
      <c r="RRS86" s="38"/>
      <c r="RRT86" s="39"/>
      <c r="RRU86" s="37" t="s">
        <v>118</v>
      </c>
      <c r="RRV86" s="38"/>
      <c r="RRW86" s="38"/>
      <c r="RRX86" s="38"/>
      <c r="RRY86" s="38"/>
      <c r="RRZ86" s="38"/>
      <c r="RSA86" s="38"/>
      <c r="RSB86" s="38"/>
      <c r="RSC86" s="38"/>
      <c r="RSD86" s="38"/>
      <c r="RSE86" s="38"/>
      <c r="RSF86" s="38"/>
      <c r="RSG86" s="38"/>
      <c r="RSH86" s="38"/>
      <c r="RSI86" s="38"/>
      <c r="RSJ86" s="39"/>
      <c r="RSK86" s="37" t="s">
        <v>118</v>
      </c>
      <c r="RSL86" s="38"/>
      <c r="RSM86" s="38"/>
      <c r="RSN86" s="38"/>
      <c r="RSO86" s="38"/>
      <c r="RSP86" s="38"/>
      <c r="RSQ86" s="38"/>
      <c r="RSR86" s="38"/>
      <c r="RSS86" s="38"/>
      <c r="RST86" s="38"/>
      <c r="RSU86" s="38"/>
      <c r="RSV86" s="38"/>
      <c r="RSW86" s="38"/>
      <c r="RSX86" s="38"/>
      <c r="RSY86" s="38"/>
      <c r="RSZ86" s="39"/>
      <c r="RTA86" s="37" t="s">
        <v>118</v>
      </c>
      <c r="RTB86" s="38"/>
      <c r="RTC86" s="38"/>
      <c r="RTD86" s="38"/>
      <c r="RTE86" s="38"/>
      <c r="RTF86" s="38"/>
      <c r="RTG86" s="38"/>
      <c r="RTH86" s="38"/>
      <c r="RTI86" s="38"/>
      <c r="RTJ86" s="38"/>
      <c r="RTK86" s="38"/>
      <c r="RTL86" s="38"/>
      <c r="RTM86" s="38"/>
      <c r="RTN86" s="38"/>
      <c r="RTO86" s="38"/>
      <c r="RTP86" s="39"/>
      <c r="RTQ86" s="37" t="s">
        <v>118</v>
      </c>
      <c r="RTR86" s="38"/>
      <c r="RTS86" s="38"/>
      <c r="RTT86" s="38"/>
      <c r="RTU86" s="38"/>
      <c r="RTV86" s="38"/>
      <c r="RTW86" s="38"/>
      <c r="RTX86" s="38"/>
      <c r="RTY86" s="38"/>
      <c r="RTZ86" s="38"/>
      <c r="RUA86" s="38"/>
      <c r="RUB86" s="38"/>
      <c r="RUC86" s="38"/>
      <c r="RUD86" s="38"/>
      <c r="RUE86" s="38"/>
      <c r="RUF86" s="39"/>
      <c r="RUG86" s="37" t="s">
        <v>118</v>
      </c>
      <c r="RUH86" s="38"/>
      <c r="RUI86" s="38"/>
      <c r="RUJ86" s="38"/>
      <c r="RUK86" s="38"/>
      <c r="RUL86" s="38"/>
      <c r="RUM86" s="38"/>
      <c r="RUN86" s="38"/>
      <c r="RUO86" s="38"/>
      <c r="RUP86" s="38"/>
      <c r="RUQ86" s="38"/>
      <c r="RUR86" s="38"/>
      <c r="RUS86" s="38"/>
      <c r="RUT86" s="38"/>
      <c r="RUU86" s="38"/>
      <c r="RUV86" s="39"/>
      <c r="RUW86" s="37" t="s">
        <v>118</v>
      </c>
      <c r="RUX86" s="38"/>
      <c r="RUY86" s="38"/>
      <c r="RUZ86" s="38"/>
      <c r="RVA86" s="38"/>
      <c r="RVB86" s="38"/>
      <c r="RVC86" s="38"/>
      <c r="RVD86" s="38"/>
      <c r="RVE86" s="38"/>
      <c r="RVF86" s="38"/>
      <c r="RVG86" s="38"/>
      <c r="RVH86" s="38"/>
      <c r="RVI86" s="38"/>
      <c r="RVJ86" s="38"/>
      <c r="RVK86" s="38"/>
      <c r="RVL86" s="39"/>
      <c r="RVM86" s="37" t="s">
        <v>118</v>
      </c>
      <c r="RVN86" s="38"/>
      <c r="RVO86" s="38"/>
      <c r="RVP86" s="38"/>
      <c r="RVQ86" s="38"/>
      <c r="RVR86" s="38"/>
      <c r="RVS86" s="38"/>
      <c r="RVT86" s="38"/>
      <c r="RVU86" s="38"/>
      <c r="RVV86" s="38"/>
      <c r="RVW86" s="38"/>
      <c r="RVX86" s="38"/>
      <c r="RVY86" s="38"/>
      <c r="RVZ86" s="38"/>
      <c r="RWA86" s="38"/>
      <c r="RWB86" s="39"/>
      <c r="RWC86" s="37" t="s">
        <v>118</v>
      </c>
      <c r="RWD86" s="38"/>
      <c r="RWE86" s="38"/>
      <c r="RWF86" s="38"/>
      <c r="RWG86" s="38"/>
      <c r="RWH86" s="38"/>
      <c r="RWI86" s="38"/>
      <c r="RWJ86" s="38"/>
      <c r="RWK86" s="38"/>
      <c r="RWL86" s="38"/>
      <c r="RWM86" s="38"/>
      <c r="RWN86" s="38"/>
      <c r="RWO86" s="38"/>
      <c r="RWP86" s="38"/>
      <c r="RWQ86" s="38"/>
      <c r="RWR86" s="39"/>
      <c r="RWS86" s="37" t="s">
        <v>118</v>
      </c>
      <c r="RWT86" s="38"/>
      <c r="RWU86" s="38"/>
      <c r="RWV86" s="38"/>
      <c r="RWW86" s="38"/>
      <c r="RWX86" s="38"/>
      <c r="RWY86" s="38"/>
      <c r="RWZ86" s="38"/>
      <c r="RXA86" s="38"/>
      <c r="RXB86" s="38"/>
      <c r="RXC86" s="38"/>
      <c r="RXD86" s="38"/>
      <c r="RXE86" s="38"/>
      <c r="RXF86" s="38"/>
      <c r="RXG86" s="38"/>
      <c r="RXH86" s="39"/>
      <c r="RXI86" s="37" t="s">
        <v>118</v>
      </c>
      <c r="RXJ86" s="38"/>
      <c r="RXK86" s="38"/>
      <c r="RXL86" s="38"/>
      <c r="RXM86" s="38"/>
      <c r="RXN86" s="38"/>
      <c r="RXO86" s="38"/>
      <c r="RXP86" s="38"/>
      <c r="RXQ86" s="38"/>
      <c r="RXR86" s="38"/>
      <c r="RXS86" s="38"/>
      <c r="RXT86" s="38"/>
      <c r="RXU86" s="38"/>
      <c r="RXV86" s="38"/>
      <c r="RXW86" s="38"/>
      <c r="RXX86" s="39"/>
      <c r="RXY86" s="37" t="s">
        <v>118</v>
      </c>
      <c r="RXZ86" s="38"/>
      <c r="RYA86" s="38"/>
      <c r="RYB86" s="38"/>
      <c r="RYC86" s="38"/>
      <c r="RYD86" s="38"/>
      <c r="RYE86" s="38"/>
      <c r="RYF86" s="38"/>
      <c r="RYG86" s="38"/>
      <c r="RYH86" s="38"/>
      <c r="RYI86" s="38"/>
      <c r="RYJ86" s="38"/>
      <c r="RYK86" s="38"/>
      <c r="RYL86" s="38"/>
      <c r="RYM86" s="38"/>
      <c r="RYN86" s="39"/>
      <c r="RYO86" s="37" t="s">
        <v>118</v>
      </c>
      <c r="RYP86" s="38"/>
      <c r="RYQ86" s="38"/>
      <c r="RYR86" s="38"/>
      <c r="RYS86" s="38"/>
      <c r="RYT86" s="38"/>
      <c r="RYU86" s="38"/>
      <c r="RYV86" s="38"/>
      <c r="RYW86" s="38"/>
      <c r="RYX86" s="38"/>
      <c r="RYY86" s="38"/>
      <c r="RYZ86" s="38"/>
      <c r="RZA86" s="38"/>
      <c r="RZB86" s="38"/>
      <c r="RZC86" s="38"/>
      <c r="RZD86" s="39"/>
      <c r="RZE86" s="37" t="s">
        <v>118</v>
      </c>
      <c r="RZF86" s="38"/>
      <c r="RZG86" s="38"/>
      <c r="RZH86" s="38"/>
      <c r="RZI86" s="38"/>
      <c r="RZJ86" s="38"/>
      <c r="RZK86" s="38"/>
      <c r="RZL86" s="38"/>
      <c r="RZM86" s="38"/>
      <c r="RZN86" s="38"/>
      <c r="RZO86" s="38"/>
      <c r="RZP86" s="38"/>
      <c r="RZQ86" s="38"/>
      <c r="RZR86" s="38"/>
      <c r="RZS86" s="38"/>
      <c r="RZT86" s="39"/>
      <c r="RZU86" s="37" t="s">
        <v>118</v>
      </c>
      <c r="RZV86" s="38"/>
      <c r="RZW86" s="38"/>
      <c r="RZX86" s="38"/>
      <c r="RZY86" s="38"/>
      <c r="RZZ86" s="38"/>
      <c r="SAA86" s="38"/>
      <c r="SAB86" s="38"/>
      <c r="SAC86" s="38"/>
      <c r="SAD86" s="38"/>
      <c r="SAE86" s="38"/>
      <c r="SAF86" s="38"/>
      <c r="SAG86" s="38"/>
      <c r="SAH86" s="38"/>
      <c r="SAI86" s="38"/>
      <c r="SAJ86" s="39"/>
      <c r="SAK86" s="37" t="s">
        <v>118</v>
      </c>
      <c r="SAL86" s="38"/>
      <c r="SAM86" s="38"/>
      <c r="SAN86" s="38"/>
      <c r="SAO86" s="38"/>
      <c r="SAP86" s="38"/>
      <c r="SAQ86" s="38"/>
      <c r="SAR86" s="38"/>
      <c r="SAS86" s="38"/>
      <c r="SAT86" s="38"/>
      <c r="SAU86" s="38"/>
      <c r="SAV86" s="38"/>
      <c r="SAW86" s="38"/>
      <c r="SAX86" s="38"/>
      <c r="SAY86" s="38"/>
      <c r="SAZ86" s="39"/>
      <c r="SBA86" s="37" t="s">
        <v>118</v>
      </c>
      <c r="SBB86" s="38"/>
      <c r="SBC86" s="38"/>
      <c r="SBD86" s="38"/>
      <c r="SBE86" s="38"/>
      <c r="SBF86" s="38"/>
      <c r="SBG86" s="38"/>
      <c r="SBH86" s="38"/>
      <c r="SBI86" s="38"/>
      <c r="SBJ86" s="38"/>
      <c r="SBK86" s="38"/>
      <c r="SBL86" s="38"/>
      <c r="SBM86" s="38"/>
      <c r="SBN86" s="38"/>
      <c r="SBO86" s="38"/>
      <c r="SBP86" s="39"/>
      <c r="SBQ86" s="37" t="s">
        <v>118</v>
      </c>
      <c r="SBR86" s="38"/>
      <c r="SBS86" s="38"/>
      <c r="SBT86" s="38"/>
      <c r="SBU86" s="38"/>
      <c r="SBV86" s="38"/>
      <c r="SBW86" s="38"/>
      <c r="SBX86" s="38"/>
      <c r="SBY86" s="38"/>
      <c r="SBZ86" s="38"/>
      <c r="SCA86" s="38"/>
      <c r="SCB86" s="38"/>
      <c r="SCC86" s="38"/>
      <c r="SCD86" s="38"/>
      <c r="SCE86" s="38"/>
      <c r="SCF86" s="39"/>
      <c r="SCG86" s="37" t="s">
        <v>118</v>
      </c>
      <c r="SCH86" s="38"/>
      <c r="SCI86" s="38"/>
      <c r="SCJ86" s="38"/>
      <c r="SCK86" s="38"/>
      <c r="SCL86" s="38"/>
      <c r="SCM86" s="38"/>
      <c r="SCN86" s="38"/>
      <c r="SCO86" s="38"/>
      <c r="SCP86" s="38"/>
      <c r="SCQ86" s="38"/>
      <c r="SCR86" s="38"/>
      <c r="SCS86" s="38"/>
      <c r="SCT86" s="38"/>
      <c r="SCU86" s="38"/>
      <c r="SCV86" s="39"/>
      <c r="SCW86" s="37" t="s">
        <v>118</v>
      </c>
      <c r="SCX86" s="38"/>
      <c r="SCY86" s="38"/>
      <c r="SCZ86" s="38"/>
      <c r="SDA86" s="38"/>
      <c r="SDB86" s="38"/>
      <c r="SDC86" s="38"/>
      <c r="SDD86" s="38"/>
      <c r="SDE86" s="38"/>
      <c r="SDF86" s="38"/>
      <c r="SDG86" s="38"/>
      <c r="SDH86" s="38"/>
      <c r="SDI86" s="38"/>
      <c r="SDJ86" s="38"/>
      <c r="SDK86" s="38"/>
      <c r="SDL86" s="39"/>
      <c r="SDM86" s="37" t="s">
        <v>118</v>
      </c>
      <c r="SDN86" s="38"/>
      <c r="SDO86" s="38"/>
      <c r="SDP86" s="38"/>
      <c r="SDQ86" s="38"/>
      <c r="SDR86" s="38"/>
      <c r="SDS86" s="38"/>
      <c r="SDT86" s="38"/>
      <c r="SDU86" s="38"/>
      <c r="SDV86" s="38"/>
      <c r="SDW86" s="38"/>
      <c r="SDX86" s="38"/>
      <c r="SDY86" s="38"/>
      <c r="SDZ86" s="38"/>
      <c r="SEA86" s="38"/>
      <c r="SEB86" s="39"/>
      <c r="SEC86" s="37" t="s">
        <v>118</v>
      </c>
      <c r="SED86" s="38"/>
      <c r="SEE86" s="38"/>
      <c r="SEF86" s="38"/>
      <c r="SEG86" s="38"/>
      <c r="SEH86" s="38"/>
      <c r="SEI86" s="38"/>
      <c r="SEJ86" s="38"/>
      <c r="SEK86" s="38"/>
      <c r="SEL86" s="38"/>
      <c r="SEM86" s="38"/>
      <c r="SEN86" s="38"/>
      <c r="SEO86" s="38"/>
      <c r="SEP86" s="38"/>
      <c r="SEQ86" s="38"/>
      <c r="SER86" s="39"/>
      <c r="SES86" s="37" t="s">
        <v>118</v>
      </c>
      <c r="SET86" s="38"/>
      <c r="SEU86" s="38"/>
      <c r="SEV86" s="38"/>
      <c r="SEW86" s="38"/>
      <c r="SEX86" s="38"/>
      <c r="SEY86" s="38"/>
      <c r="SEZ86" s="38"/>
      <c r="SFA86" s="38"/>
      <c r="SFB86" s="38"/>
      <c r="SFC86" s="38"/>
      <c r="SFD86" s="38"/>
      <c r="SFE86" s="38"/>
      <c r="SFF86" s="38"/>
      <c r="SFG86" s="38"/>
      <c r="SFH86" s="39"/>
      <c r="SFI86" s="37" t="s">
        <v>118</v>
      </c>
      <c r="SFJ86" s="38"/>
      <c r="SFK86" s="38"/>
      <c r="SFL86" s="38"/>
      <c r="SFM86" s="38"/>
      <c r="SFN86" s="38"/>
      <c r="SFO86" s="38"/>
      <c r="SFP86" s="38"/>
      <c r="SFQ86" s="38"/>
      <c r="SFR86" s="38"/>
      <c r="SFS86" s="38"/>
      <c r="SFT86" s="38"/>
      <c r="SFU86" s="38"/>
      <c r="SFV86" s="38"/>
      <c r="SFW86" s="38"/>
      <c r="SFX86" s="39"/>
      <c r="SFY86" s="37" t="s">
        <v>118</v>
      </c>
      <c r="SFZ86" s="38"/>
      <c r="SGA86" s="38"/>
      <c r="SGB86" s="38"/>
      <c r="SGC86" s="38"/>
      <c r="SGD86" s="38"/>
      <c r="SGE86" s="38"/>
      <c r="SGF86" s="38"/>
      <c r="SGG86" s="38"/>
      <c r="SGH86" s="38"/>
      <c r="SGI86" s="38"/>
      <c r="SGJ86" s="38"/>
      <c r="SGK86" s="38"/>
      <c r="SGL86" s="38"/>
      <c r="SGM86" s="38"/>
      <c r="SGN86" s="39"/>
      <c r="SGO86" s="37" t="s">
        <v>118</v>
      </c>
      <c r="SGP86" s="38"/>
      <c r="SGQ86" s="38"/>
      <c r="SGR86" s="38"/>
      <c r="SGS86" s="38"/>
      <c r="SGT86" s="38"/>
      <c r="SGU86" s="38"/>
      <c r="SGV86" s="38"/>
      <c r="SGW86" s="38"/>
      <c r="SGX86" s="38"/>
      <c r="SGY86" s="38"/>
      <c r="SGZ86" s="38"/>
      <c r="SHA86" s="38"/>
      <c r="SHB86" s="38"/>
      <c r="SHC86" s="38"/>
      <c r="SHD86" s="39"/>
      <c r="SHE86" s="37" t="s">
        <v>118</v>
      </c>
      <c r="SHF86" s="38"/>
      <c r="SHG86" s="38"/>
      <c r="SHH86" s="38"/>
      <c r="SHI86" s="38"/>
      <c r="SHJ86" s="38"/>
      <c r="SHK86" s="38"/>
      <c r="SHL86" s="38"/>
      <c r="SHM86" s="38"/>
      <c r="SHN86" s="38"/>
      <c r="SHO86" s="38"/>
      <c r="SHP86" s="38"/>
      <c r="SHQ86" s="38"/>
      <c r="SHR86" s="38"/>
      <c r="SHS86" s="38"/>
      <c r="SHT86" s="39"/>
      <c r="SHU86" s="37" t="s">
        <v>118</v>
      </c>
      <c r="SHV86" s="38"/>
      <c r="SHW86" s="38"/>
      <c r="SHX86" s="38"/>
      <c r="SHY86" s="38"/>
      <c r="SHZ86" s="38"/>
      <c r="SIA86" s="38"/>
      <c r="SIB86" s="38"/>
      <c r="SIC86" s="38"/>
      <c r="SID86" s="38"/>
      <c r="SIE86" s="38"/>
      <c r="SIF86" s="38"/>
      <c r="SIG86" s="38"/>
      <c r="SIH86" s="38"/>
      <c r="SII86" s="38"/>
      <c r="SIJ86" s="39"/>
      <c r="SIK86" s="37" t="s">
        <v>118</v>
      </c>
      <c r="SIL86" s="38"/>
      <c r="SIM86" s="38"/>
      <c r="SIN86" s="38"/>
      <c r="SIO86" s="38"/>
      <c r="SIP86" s="38"/>
      <c r="SIQ86" s="38"/>
      <c r="SIR86" s="38"/>
      <c r="SIS86" s="38"/>
      <c r="SIT86" s="38"/>
      <c r="SIU86" s="38"/>
      <c r="SIV86" s="38"/>
      <c r="SIW86" s="38"/>
      <c r="SIX86" s="38"/>
      <c r="SIY86" s="38"/>
      <c r="SIZ86" s="39"/>
      <c r="SJA86" s="37" t="s">
        <v>118</v>
      </c>
      <c r="SJB86" s="38"/>
      <c r="SJC86" s="38"/>
      <c r="SJD86" s="38"/>
      <c r="SJE86" s="38"/>
      <c r="SJF86" s="38"/>
      <c r="SJG86" s="38"/>
      <c r="SJH86" s="38"/>
      <c r="SJI86" s="38"/>
      <c r="SJJ86" s="38"/>
      <c r="SJK86" s="38"/>
      <c r="SJL86" s="38"/>
      <c r="SJM86" s="38"/>
      <c r="SJN86" s="38"/>
      <c r="SJO86" s="38"/>
      <c r="SJP86" s="39"/>
      <c r="SJQ86" s="37" t="s">
        <v>118</v>
      </c>
      <c r="SJR86" s="38"/>
      <c r="SJS86" s="38"/>
      <c r="SJT86" s="38"/>
      <c r="SJU86" s="38"/>
      <c r="SJV86" s="38"/>
      <c r="SJW86" s="38"/>
      <c r="SJX86" s="38"/>
      <c r="SJY86" s="38"/>
      <c r="SJZ86" s="38"/>
      <c r="SKA86" s="38"/>
      <c r="SKB86" s="38"/>
      <c r="SKC86" s="38"/>
      <c r="SKD86" s="38"/>
      <c r="SKE86" s="38"/>
      <c r="SKF86" s="39"/>
      <c r="SKG86" s="37" t="s">
        <v>118</v>
      </c>
      <c r="SKH86" s="38"/>
      <c r="SKI86" s="38"/>
      <c r="SKJ86" s="38"/>
      <c r="SKK86" s="38"/>
      <c r="SKL86" s="38"/>
      <c r="SKM86" s="38"/>
      <c r="SKN86" s="38"/>
      <c r="SKO86" s="38"/>
      <c r="SKP86" s="38"/>
      <c r="SKQ86" s="38"/>
      <c r="SKR86" s="38"/>
      <c r="SKS86" s="38"/>
      <c r="SKT86" s="38"/>
      <c r="SKU86" s="38"/>
      <c r="SKV86" s="39"/>
      <c r="SKW86" s="37" t="s">
        <v>118</v>
      </c>
      <c r="SKX86" s="38"/>
      <c r="SKY86" s="38"/>
      <c r="SKZ86" s="38"/>
      <c r="SLA86" s="38"/>
      <c r="SLB86" s="38"/>
      <c r="SLC86" s="38"/>
      <c r="SLD86" s="38"/>
      <c r="SLE86" s="38"/>
      <c r="SLF86" s="38"/>
      <c r="SLG86" s="38"/>
      <c r="SLH86" s="38"/>
      <c r="SLI86" s="38"/>
      <c r="SLJ86" s="38"/>
      <c r="SLK86" s="38"/>
      <c r="SLL86" s="39"/>
      <c r="SLM86" s="37" t="s">
        <v>118</v>
      </c>
      <c r="SLN86" s="38"/>
      <c r="SLO86" s="38"/>
      <c r="SLP86" s="38"/>
      <c r="SLQ86" s="38"/>
      <c r="SLR86" s="38"/>
      <c r="SLS86" s="38"/>
      <c r="SLT86" s="38"/>
      <c r="SLU86" s="38"/>
      <c r="SLV86" s="38"/>
      <c r="SLW86" s="38"/>
      <c r="SLX86" s="38"/>
      <c r="SLY86" s="38"/>
      <c r="SLZ86" s="38"/>
      <c r="SMA86" s="38"/>
      <c r="SMB86" s="39"/>
      <c r="SMC86" s="37" t="s">
        <v>118</v>
      </c>
      <c r="SMD86" s="38"/>
      <c r="SME86" s="38"/>
      <c r="SMF86" s="38"/>
      <c r="SMG86" s="38"/>
      <c r="SMH86" s="38"/>
      <c r="SMI86" s="38"/>
      <c r="SMJ86" s="38"/>
      <c r="SMK86" s="38"/>
      <c r="SML86" s="38"/>
      <c r="SMM86" s="38"/>
      <c r="SMN86" s="38"/>
      <c r="SMO86" s="38"/>
      <c r="SMP86" s="38"/>
      <c r="SMQ86" s="38"/>
      <c r="SMR86" s="39"/>
      <c r="SMS86" s="37" t="s">
        <v>118</v>
      </c>
      <c r="SMT86" s="38"/>
      <c r="SMU86" s="38"/>
      <c r="SMV86" s="38"/>
      <c r="SMW86" s="38"/>
      <c r="SMX86" s="38"/>
      <c r="SMY86" s="38"/>
      <c r="SMZ86" s="38"/>
      <c r="SNA86" s="38"/>
      <c r="SNB86" s="38"/>
      <c r="SNC86" s="38"/>
      <c r="SND86" s="38"/>
      <c r="SNE86" s="38"/>
      <c r="SNF86" s="38"/>
      <c r="SNG86" s="38"/>
      <c r="SNH86" s="39"/>
      <c r="SNI86" s="37" t="s">
        <v>118</v>
      </c>
      <c r="SNJ86" s="38"/>
      <c r="SNK86" s="38"/>
      <c r="SNL86" s="38"/>
      <c r="SNM86" s="38"/>
      <c r="SNN86" s="38"/>
      <c r="SNO86" s="38"/>
      <c r="SNP86" s="38"/>
      <c r="SNQ86" s="38"/>
      <c r="SNR86" s="38"/>
      <c r="SNS86" s="38"/>
      <c r="SNT86" s="38"/>
      <c r="SNU86" s="38"/>
      <c r="SNV86" s="38"/>
      <c r="SNW86" s="38"/>
      <c r="SNX86" s="39"/>
      <c r="SNY86" s="37" t="s">
        <v>118</v>
      </c>
      <c r="SNZ86" s="38"/>
      <c r="SOA86" s="38"/>
      <c r="SOB86" s="38"/>
      <c r="SOC86" s="38"/>
      <c r="SOD86" s="38"/>
      <c r="SOE86" s="38"/>
      <c r="SOF86" s="38"/>
      <c r="SOG86" s="38"/>
      <c r="SOH86" s="38"/>
      <c r="SOI86" s="38"/>
      <c r="SOJ86" s="38"/>
      <c r="SOK86" s="38"/>
      <c r="SOL86" s="38"/>
      <c r="SOM86" s="38"/>
      <c r="SON86" s="39"/>
      <c r="SOO86" s="37" t="s">
        <v>118</v>
      </c>
      <c r="SOP86" s="38"/>
      <c r="SOQ86" s="38"/>
      <c r="SOR86" s="38"/>
      <c r="SOS86" s="38"/>
      <c r="SOT86" s="38"/>
      <c r="SOU86" s="38"/>
      <c r="SOV86" s="38"/>
      <c r="SOW86" s="38"/>
      <c r="SOX86" s="38"/>
      <c r="SOY86" s="38"/>
      <c r="SOZ86" s="38"/>
      <c r="SPA86" s="38"/>
      <c r="SPB86" s="38"/>
      <c r="SPC86" s="38"/>
      <c r="SPD86" s="39"/>
      <c r="SPE86" s="37" t="s">
        <v>118</v>
      </c>
      <c r="SPF86" s="38"/>
      <c r="SPG86" s="38"/>
      <c r="SPH86" s="38"/>
      <c r="SPI86" s="38"/>
      <c r="SPJ86" s="38"/>
      <c r="SPK86" s="38"/>
      <c r="SPL86" s="38"/>
      <c r="SPM86" s="38"/>
      <c r="SPN86" s="38"/>
      <c r="SPO86" s="38"/>
      <c r="SPP86" s="38"/>
      <c r="SPQ86" s="38"/>
      <c r="SPR86" s="38"/>
      <c r="SPS86" s="38"/>
      <c r="SPT86" s="39"/>
      <c r="SPU86" s="37" t="s">
        <v>118</v>
      </c>
      <c r="SPV86" s="38"/>
      <c r="SPW86" s="38"/>
      <c r="SPX86" s="38"/>
      <c r="SPY86" s="38"/>
      <c r="SPZ86" s="38"/>
      <c r="SQA86" s="38"/>
      <c r="SQB86" s="38"/>
      <c r="SQC86" s="38"/>
      <c r="SQD86" s="38"/>
      <c r="SQE86" s="38"/>
      <c r="SQF86" s="38"/>
      <c r="SQG86" s="38"/>
      <c r="SQH86" s="38"/>
      <c r="SQI86" s="38"/>
      <c r="SQJ86" s="39"/>
      <c r="SQK86" s="37" t="s">
        <v>118</v>
      </c>
      <c r="SQL86" s="38"/>
      <c r="SQM86" s="38"/>
      <c r="SQN86" s="38"/>
      <c r="SQO86" s="38"/>
      <c r="SQP86" s="38"/>
      <c r="SQQ86" s="38"/>
      <c r="SQR86" s="38"/>
      <c r="SQS86" s="38"/>
      <c r="SQT86" s="38"/>
      <c r="SQU86" s="38"/>
      <c r="SQV86" s="38"/>
      <c r="SQW86" s="38"/>
      <c r="SQX86" s="38"/>
      <c r="SQY86" s="38"/>
      <c r="SQZ86" s="39"/>
      <c r="SRA86" s="37" t="s">
        <v>118</v>
      </c>
      <c r="SRB86" s="38"/>
      <c r="SRC86" s="38"/>
      <c r="SRD86" s="38"/>
      <c r="SRE86" s="38"/>
      <c r="SRF86" s="38"/>
      <c r="SRG86" s="38"/>
      <c r="SRH86" s="38"/>
      <c r="SRI86" s="38"/>
      <c r="SRJ86" s="38"/>
      <c r="SRK86" s="38"/>
      <c r="SRL86" s="38"/>
      <c r="SRM86" s="38"/>
      <c r="SRN86" s="38"/>
      <c r="SRO86" s="38"/>
      <c r="SRP86" s="39"/>
      <c r="SRQ86" s="37" t="s">
        <v>118</v>
      </c>
      <c r="SRR86" s="38"/>
      <c r="SRS86" s="38"/>
      <c r="SRT86" s="38"/>
      <c r="SRU86" s="38"/>
      <c r="SRV86" s="38"/>
      <c r="SRW86" s="38"/>
      <c r="SRX86" s="38"/>
      <c r="SRY86" s="38"/>
      <c r="SRZ86" s="38"/>
      <c r="SSA86" s="38"/>
      <c r="SSB86" s="38"/>
      <c r="SSC86" s="38"/>
      <c r="SSD86" s="38"/>
      <c r="SSE86" s="38"/>
      <c r="SSF86" s="39"/>
      <c r="SSG86" s="37" t="s">
        <v>118</v>
      </c>
      <c r="SSH86" s="38"/>
      <c r="SSI86" s="38"/>
      <c r="SSJ86" s="38"/>
      <c r="SSK86" s="38"/>
      <c r="SSL86" s="38"/>
      <c r="SSM86" s="38"/>
      <c r="SSN86" s="38"/>
      <c r="SSO86" s="38"/>
      <c r="SSP86" s="38"/>
      <c r="SSQ86" s="38"/>
      <c r="SSR86" s="38"/>
      <c r="SSS86" s="38"/>
      <c r="SST86" s="38"/>
      <c r="SSU86" s="38"/>
      <c r="SSV86" s="39"/>
      <c r="SSW86" s="37" t="s">
        <v>118</v>
      </c>
      <c r="SSX86" s="38"/>
      <c r="SSY86" s="38"/>
      <c r="SSZ86" s="38"/>
      <c r="STA86" s="38"/>
      <c r="STB86" s="38"/>
      <c r="STC86" s="38"/>
      <c r="STD86" s="38"/>
      <c r="STE86" s="38"/>
      <c r="STF86" s="38"/>
      <c r="STG86" s="38"/>
      <c r="STH86" s="38"/>
      <c r="STI86" s="38"/>
      <c r="STJ86" s="38"/>
      <c r="STK86" s="38"/>
      <c r="STL86" s="39"/>
      <c r="STM86" s="37" t="s">
        <v>118</v>
      </c>
      <c r="STN86" s="38"/>
      <c r="STO86" s="38"/>
      <c r="STP86" s="38"/>
      <c r="STQ86" s="38"/>
      <c r="STR86" s="38"/>
      <c r="STS86" s="38"/>
      <c r="STT86" s="38"/>
      <c r="STU86" s="38"/>
      <c r="STV86" s="38"/>
      <c r="STW86" s="38"/>
      <c r="STX86" s="38"/>
      <c r="STY86" s="38"/>
      <c r="STZ86" s="38"/>
      <c r="SUA86" s="38"/>
      <c r="SUB86" s="39"/>
      <c r="SUC86" s="37" t="s">
        <v>118</v>
      </c>
      <c r="SUD86" s="38"/>
      <c r="SUE86" s="38"/>
      <c r="SUF86" s="38"/>
      <c r="SUG86" s="38"/>
      <c r="SUH86" s="38"/>
      <c r="SUI86" s="38"/>
      <c r="SUJ86" s="38"/>
      <c r="SUK86" s="38"/>
      <c r="SUL86" s="38"/>
      <c r="SUM86" s="38"/>
      <c r="SUN86" s="38"/>
      <c r="SUO86" s="38"/>
      <c r="SUP86" s="38"/>
      <c r="SUQ86" s="38"/>
      <c r="SUR86" s="39"/>
      <c r="SUS86" s="37" t="s">
        <v>118</v>
      </c>
      <c r="SUT86" s="38"/>
      <c r="SUU86" s="38"/>
      <c r="SUV86" s="38"/>
      <c r="SUW86" s="38"/>
      <c r="SUX86" s="38"/>
      <c r="SUY86" s="38"/>
      <c r="SUZ86" s="38"/>
      <c r="SVA86" s="38"/>
      <c r="SVB86" s="38"/>
      <c r="SVC86" s="38"/>
      <c r="SVD86" s="38"/>
      <c r="SVE86" s="38"/>
      <c r="SVF86" s="38"/>
      <c r="SVG86" s="38"/>
      <c r="SVH86" s="39"/>
      <c r="SVI86" s="37" t="s">
        <v>118</v>
      </c>
      <c r="SVJ86" s="38"/>
      <c r="SVK86" s="38"/>
      <c r="SVL86" s="38"/>
      <c r="SVM86" s="38"/>
      <c r="SVN86" s="38"/>
      <c r="SVO86" s="38"/>
      <c r="SVP86" s="38"/>
      <c r="SVQ86" s="38"/>
      <c r="SVR86" s="38"/>
      <c r="SVS86" s="38"/>
      <c r="SVT86" s="38"/>
      <c r="SVU86" s="38"/>
      <c r="SVV86" s="38"/>
      <c r="SVW86" s="38"/>
      <c r="SVX86" s="39"/>
      <c r="SVY86" s="37" t="s">
        <v>118</v>
      </c>
      <c r="SVZ86" s="38"/>
      <c r="SWA86" s="38"/>
      <c r="SWB86" s="38"/>
      <c r="SWC86" s="38"/>
      <c r="SWD86" s="38"/>
      <c r="SWE86" s="38"/>
      <c r="SWF86" s="38"/>
      <c r="SWG86" s="38"/>
      <c r="SWH86" s="38"/>
      <c r="SWI86" s="38"/>
      <c r="SWJ86" s="38"/>
      <c r="SWK86" s="38"/>
      <c r="SWL86" s="38"/>
      <c r="SWM86" s="38"/>
      <c r="SWN86" s="39"/>
      <c r="SWO86" s="37" t="s">
        <v>118</v>
      </c>
      <c r="SWP86" s="38"/>
      <c r="SWQ86" s="38"/>
      <c r="SWR86" s="38"/>
      <c r="SWS86" s="38"/>
      <c r="SWT86" s="38"/>
      <c r="SWU86" s="38"/>
      <c r="SWV86" s="38"/>
      <c r="SWW86" s="38"/>
      <c r="SWX86" s="38"/>
      <c r="SWY86" s="38"/>
      <c r="SWZ86" s="38"/>
      <c r="SXA86" s="38"/>
      <c r="SXB86" s="38"/>
      <c r="SXC86" s="38"/>
      <c r="SXD86" s="39"/>
      <c r="SXE86" s="37" t="s">
        <v>118</v>
      </c>
      <c r="SXF86" s="38"/>
      <c r="SXG86" s="38"/>
      <c r="SXH86" s="38"/>
      <c r="SXI86" s="38"/>
      <c r="SXJ86" s="38"/>
      <c r="SXK86" s="38"/>
      <c r="SXL86" s="38"/>
      <c r="SXM86" s="38"/>
      <c r="SXN86" s="38"/>
      <c r="SXO86" s="38"/>
      <c r="SXP86" s="38"/>
      <c r="SXQ86" s="38"/>
      <c r="SXR86" s="38"/>
      <c r="SXS86" s="38"/>
      <c r="SXT86" s="39"/>
      <c r="SXU86" s="37" t="s">
        <v>118</v>
      </c>
      <c r="SXV86" s="38"/>
      <c r="SXW86" s="38"/>
      <c r="SXX86" s="38"/>
      <c r="SXY86" s="38"/>
      <c r="SXZ86" s="38"/>
      <c r="SYA86" s="38"/>
      <c r="SYB86" s="38"/>
      <c r="SYC86" s="38"/>
      <c r="SYD86" s="38"/>
      <c r="SYE86" s="38"/>
      <c r="SYF86" s="38"/>
      <c r="SYG86" s="38"/>
      <c r="SYH86" s="38"/>
      <c r="SYI86" s="38"/>
      <c r="SYJ86" s="39"/>
      <c r="SYK86" s="37" t="s">
        <v>118</v>
      </c>
      <c r="SYL86" s="38"/>
      <c r="SYM86" s="38"/>
      <c r="SYN86" s="38"/>
      <c r="SYO86" s="38"/>
      <c r="SYP86" s="38"/>
      <c r="SYQ86" s="38"/>
      <c r="SYR86" s="38"/>
      <c r="SYS86" s="38"/>
      <c r="SYT86" s="38"/>
      <c r="SYU86" s="38"/>
      <c r="SYV86" s="38"/>
      <c r="SYW86" s="38"/>
      <c r="SYX86" s="38"/>
      <c r="SYY86" s="38"/>
      <c r="SYZ86" s="39"/>
      <c r="SZA86" s="37" t="s">
        <v>118</v>
      </c>
      <c r="SZB86" s="38"/>
      <c r="SZC86" s="38"/>
      <c r="SZD86" s="38"/>
      <c r="SZE86" s="38"/>
      <c r="SZF86" s="38"/>
      <c r="SZG86" s="38"/>
      <c r="SZH86" s="38"/>
      <c r="SZI86" s="38"/>
      <c r="SZJ86" s="38"/>
      <c r="SZK86" s="38"/>
      <c r="SZL86" s="38"/>
      <c r="SZM86" s="38"/>
      <c r="SZN86" s="38"/>
      <c r="SZO86" s="38"/>
      <c r="SZP86" s="39"/>
      <c r="SZQ86" s="37" t="s">
        <v>118</v>
      </c>
      <c r="SZR86" s="38"/>
      <c r="SZS86" s="38"/>
      <c r="SZT86" s="38"/>
      <c r="SZU86" s="38"/>
      <c r="SZV86" s="38"/>
      <c r="SZW86" s="38"/>
      <c r="SZX86" s="38"/>
      <c r="SZY86" s="38"/>
      <c r="SZZ86" s="38"/>
      <c r="TAA86" s="38"/>
      <c r="TAB86" s="38"/>
      <c r="TAC86" s="38"/>
      <c r="TAD86" s="38"/>
      <c r="TAE86" s="38"/>
      <c r="TAF86" s="39"/>
      <c r="TAG86" s="37" t="s">
        <v>118</v>
      </c>
      <c r="TAH86" s="38"/>
      <c r="TAI86" s="38"/>
      <c r="TAJ86" s="38"/>
      <c r="TAK86" s="38"/>
      <c r="TAL86" s="38"/>
      <c r="TAM86" s="38"/>
      <c r="TAN86" s="38"/>
      <c r="TAO86" s="38"/>
      <c r="TAP86" s="38"/>
      <c r="TAQ86" s="38"/>
      <c r="TAR86" s="38"/>
      <c r="TAS86" s="38"/>
      <c r="TAT86" s="38"/>
      <c r="TAU86" s="38"/>
      <c r="TAV86" s="39"/>
      <c r="TAW86" s="37" t="s">
        <v>118</v>
      </c>
      <c r="TAX86" s="38"/>
      <c r="TAY86" s="38"/>
      <c r="TAZ86" s="38"/>
      <c r="TBA86" s="38"/>
      <c r="TBB86" s="38"/>
      <c r="TBC86" s="38"/>
      <c r="TBD86" s="38"/>
      <c r="TBE86" s="38"/>
      <c r="TBF86" s="38"/>
      <c r="TBG86" s="38"/>
      <c r="TBH86" s="38"/>
      <c r="TBI86" s="38"/>
      <c r="TBJ86" s="38"/>
      <c r="TBK86" s="38"/>
      <c r="TBL86" s="39"/>
      <c r="TBM86" s="37" t="s">
        <v>118</v>
      </c>
      <c r="TBN86" s="38"/>
      <c r="TBO86" s="38"/>
      <c r="TBP86" s="38"/>
      <c r="TBQ86" s="38"/>
      <c r="TBR86" s="38"/>
      <c r="TBS86" s="38"/>
      <c r="TBT86" s="38"/>
      <c r="TBU86" s="38"/>
      <c r="TBV86" s="38"/>
      <c r="TBW86" s="38"/>
      <c r="TBX86" s="38"/>
      <c r="TBY86" s="38"/>
      <c r="TBZ86" s="38"/>
      <c r="TCA86" s="38"/>
      <c r="TCB86" s="39"/>
      <c r="TCC86" s="37" t="s">
        <v>118</v>
      </c>
      <c r="TCD86" s="38"/>
      <c r="TCE86" s="38"/>
      <c r="TCF86" s="38"/>
      <c r="TCG86" s="38"/>
      <c r="TCH86" s="38"/>
      <c r="TCI86" s="38"/>
      <c r="TCJ86" s="38"/>
      <c r="TCK86" s="38"/>
      <c r="TCL86" s="38"/>
      <c r="TCM86" s="38"/>
      <c r="TCN86" s="38"/>
      <c r="TCO86" s="38"/>
      <c r="TCP86" s="38"/>
      <c r="TCQ86" s="38"/>
      <c r="TCR86" s="39"/>
      <c r="TCS86" s="37" t="s">
        <v>118</v>
      </c>
      <c r="TCT86" s="38"/>
      <c r="TCU86" s="38"/>
      <c r="TCV86" s="38"/>
      <c r="TCW86" s="38"/>
      <c r="TCX86" s="38"/>
      <c r="TCY86" s="38"/>
      <c r="TCZ86" s="38"/>
      <c r="TDA86" s="38"/>
      <c r="TDB86" s="38"/>
      <c r="TDC86" s="38"/>
      <c r="TDD86" s="38"/>
      <c r="TDE86" s="38"/>
      <c r="TDF86" s="38"/>
      <c r="TDG86" s="38"/>
      <c r="TDH86" s="39"/>
      <c r="TDI86" s="37" t="s">
        <v>118</v>
      </c>
      <c r="TDJ86" s="38"/>
      <c r="TDK86" s="38"/>
      <c r="TDL86" s="38"/>
      <c r="TDM86" s="38"/>
      <c r="TDN86" s="38"/>
      <c r="TDO86" s="38"/>
      <c r="TDP86" s="38"/>
      <c r="TDQ86" s="38"/>
      <c r="TDR86" s="38"/>
      <c r="TDS86" s="38"/>
      <c r="TDT86" s="38"/>
      <c r="TDU86" s="38"/>
      <c r="TDV86" s="38"/>
      <c r="TDW86" s="38"/>
      <c r="TDX86" s="39"/>
      <c r="TDY86" s="37" t="s">
        <v>118</v>
      </c>
      <c r="TDZ86" s="38"/>
      <c r="TEA86" s="38"/>
      <c r="TEB86" s="38"/>
      <c r="TEC86" s="38"/>
      <c r="TED86" s="38"/>
      <c r="TEE86" s="38"/>
      <c r="TEF86" s="38"/>
      <c r="TEG86" s="38"/>
      <c r="TEH86" s="38"/>
      <c r="TEI86" s="38"/>
      <c r="TEJ86" s="38"/>
      <c r="TEK86" s="38"/>
      <c r="TEL86" s="38"/>
      <c r="TEM86" s="38"/>
      <c r="TEN86" s="39"/>
      <c r="TEO86" s="37" t="s">
        <v>118</v>
      </c>
      <c r="TEP86" s="38"/>
      <c r="TEQ86" s="38"/>
      <c r="TER86" s="38"/>
      <c r="TES86" s="38"/>
      <c r="TET86" s="38"/>
      <c r="TEU86" s="38"/>
      <c r="TEV86" s="38"/>
      <c r="TEW86" s="38"/>
      <c r="TEX86" s="38"/>
      <c r="TEY86" s="38"/>
      <c r="TEZ86" s="38"/>
      <c r="TFA86" s="38"/>
      <c r="TFB86" s="38"/>
      <c r="TFC86" s="38"/>
      <c r="TFD86" s="39"/>
      <c r="TFE86" s="37" t="s">
        <v>118</v>
      </c>
      <c r="TFF86" s="38"/>
      <c r="TFG86" s="38"/>
      <c r="TFH86" s="38"/>
      <c r="TFI86" s="38"/>
      <c r="TFJ86" s="38"/>
      <c r="TFK86" s="38"/>
      <c r="TFL86" s="38"/>
      <c r="TFM86" s="38"/>
      <c r="TFN86" s="38"/>
      <c r="TFO86" s="38"/>
      <c r="TFP86" s="38"/>
      <c r="TFQ86" s="38"/>
      <c r="TFR86" s="38"/>
      <c r="TFS86" s="38"/>
      <c r="TFT86" s="39"/>
      <c r="TFU86" s="37" t="s">
        <v>118</v>
      </c>
      <c r="TFV86" s="38"/>
      <c r="TFW86" s="38"/>
      <c r="TFX86" s="38"/>
      <c r="TFY86" s="38"/>
      <c r="TFZ86" s="38"/>
      <c r="TGA86" s="38"/>
      <c r="TGB86" s="38"/>
      <c r="TGC86" s="38"/>
      <c r="TGD86" s="38"/>
      <c r="TGE86" s="38"/>
      <c r="TGF86" s="38"/>
      <c r="TGG86" s="38"/>
      <c r="TGH86" s="38"/>
      <c r="TGI86" s="38"/>
      <c r="TGJ86" s="39"/>
      <c r="TGK86" s="37" t="s">
        <v>118</v>
      </c>
      <c r="TGL86" s="38"/>
      <c r="TGM86" s="38"/>
      <c r="TGN86" s="38"/>
      <c r="TGO86" s="38"/>
      <c r="TGP86" s="38"/>
      <c r="TGQ86" s="38"/>
      <c r="TGR86" s="38"/>
      <c r="TGS86" s="38"/>
      <c r="TGT86" s="38"/>
      <c r="TGU86" s="38"/>
      <c r="TGV86" s="38"/>
      <c r="TGW86" s="38"/>
      <c r="TGX86" s="38"/>
      <c r="TGY86" s="38"/>
      <c r="TGZ86" s="39"/>
      <c r="THA86" s="37" t="s">
        <v>118</v>
      </c>
      <c r="THB86" s="38"/>
      <c r="THC86" s="38"/>
      <c r="THD86" s="38"/>
      <c r="THE86" s="38"/>
      <c r="THF86" s="38"/>
      <c r="THG86" s="38"/>
      <c r="THH86" s="38"/>
      <c r="THI86" s="38"/>
      <c r="THJ86" s="38"/>
      <c r="THK86" s="38"/>
      <c r="THL86" s="38"/>
      <c r="THM86" s="38"/>
      <c r="THN86" s="38"/>
      <c r="THO86" s="38"/>
      <c r="THP86" s="39"/>
      <c r="THQ86" s="37" t="s">
        <v>118</v>
      </c>
      <c r="THR86" s="38"/>
      <c r="THS86" s="38"/>
      <c r="THT86" s="38"/>
      <c r="THU86" s="38"/>
      <c r="THV86" s="38"/>
      <c r="THW86" s="38"/>
      <c r="THX86" s="38"/>
      <c r="THY86" s="38"/>
      <c r="THZ86" s="38"/>
      <c r="TIA86" s="38"/>
      <c r="TIB86" s="38"/>
      <c r="TIC86" s="38"/>
      <c r="TID86" s="38"/>
      <c r="TIE86" s="38"/>
      <c r="TIF86" s="39"/>
      <c r="TIG86" s="37" t="s">
        <v>118</v>
      </c>
      <c r="TIH86" s="38"/>
      <c r="TII86" s="38"/>
      <c r="TIJ86" s="38"/>
      <c r="TIK86" s="38"/>
      <c r="TIL86" s="38"/>
      <c r="TIM86" s="38"/>
      <c r="TIN86" s="38"/>
      <c r="TIO86" s="38"/>
      <c r="TIP86" s="38"/>
      <c r="TIQ86" s="38"/>
      <c r="TIR86" s="38"/>
      <c r="TIS86" s="38"/>
      <c r="TIT86" s="38"/>
      <c r="TIU86" s="38"/>
      <c r="TIV86" s="39"/>
      <c r="TIW86" s="37" t="s">
        <v>118</v>
      </c>
      <c r="TIX86" s="38"/>
      <c r="TIY86" s="38"/>
      <c r="TIZ86" s="38"/>
      <c r="TJA86" s="38"/>
      <c r="TJB86" s="38"/>
      <c r="TJC86" s="38"/>
      <c r="TJD86" s="38"/>
      <c r="TJE86" s="38"/>
      <c r="TJF86" s="38"/>
      <c r="TJG86" s="38"/>
      <c r="TJH86" s="38"/>
      <c r="TJI86" s="38"/>
      <c r="TJJ86" s="38"/>
      <c r="TJK86" s="38"/>
      <c r="TJL86" s="39"/>
      <c r="TJM86" s="37" t="s">
        <v>118</v>
      </c>
      <c r="TJN86" s="38"/>
      <c r="TJO86" s="38"/>
      <c r="TJP86" s="38"/>
      <c r="TJQ86" s="38"/>
      <c r="TJR86" s="38"/>
      <c r="TJS86" s="38"/>
      <c r="TJT86" s="38"/>
      <c r="TJU86" s="38"/>
      <c r="TJV86" s="38"/>
      <c r="TJW86" s="38"/>
      <c r="TJX86" s="38"/>
      <c r="TJY86" s="38"/>
      <c r="TJZ86" s="38"/>
      <c r="TKA86" s="38"/>
      <c r="TKB86" s="39"/>
      <c r="TKC86" s="37" t="s">
        <v>118</v>
      </c>
      <c r="TKD86" s="38"/>
      <c r="TKE86" s="38"/>
      <c r="TKF86" s="38"/>
      <c r="TKG86" s="38"/>
      <c r="TKH86" s="38"/>
      <c r="TKI86" s="38"/>
      <c r="TKJ86" s="38"/>
      <c r="TKK86" s="38"/>
      <c r="TKL86" s="38"/>
      <c r="TKM86" s="38"/>
      <c r="TKN86" s="38"/>
      <c r="TKO86" s="38"/>
      <c r="TKP86" s="38"/>
      <c r="TKQ86" s="38"/>
      <c r="TKR86" s="39"/>
      <c r="TKS86" s="37" t="s">
        <v>118</v>
      </c>
      <c r="TKT86" s="38"/>
      <c r="TKU86" s="38"/>
      <c r="TKV86" s="38"/>
      <c r="TKW86" s="38"/>
      <c r="TKX86" s="38"/>
      <c r="TKY86" s="38"/>
      <c r="TKZ86" s="38"/>
      <c r="TLA86" s="38"/>
      <c r="TLB86" s="38"/>
      <c r="TLC86" s="38"/>
      <c r="TLD86" s="38"/>
      <c r="TLE86" s="38"/>
      <c r="TLF86" s="38"/>
      <c r="TLG86" s="38"/>
      <c r="TLH86" s="39"/>
      <c r="TLI86" s="37" t="s">
        <v>118</v>
      </c>
      <c r="TLJ86" s="38"/>
      <c r="TLK86" s="38"/>
      <c r="TLL86" s="38"/>
      <c r="TLM86" s="38"/>
      <c r="TLN86" s="38"/>
      <c r="TLO86" s="38"/>
      <c r="TLP86" s="38"/>
      <c r="TLQ86" s="38"/>
      <c r="TLR86" s="38"/>
      <c r="TLS86" s="38"/>
      <c r="TLT86" s="38"/>
      <c r="TLU86" s="38"/>
      <c r="TLV86" s="38"/>
      <c r="TLW86" s="38"/>
      <c r="TLX86" s="39"/>
      <c r="TLY86" s="37" t="s">
        <v>118</v>
      </c>
      <c r="TLZ86" s="38"/>
      <c r="TMA86" s="38"/>
      <c r="TMB86" s="38"/>
      <c r="TMC86" s="38"/>
      <c r="TMD86" s="38"/>
      <c r="TME86" s="38"/>
      <c r="TMF86" s="38"/>
      <c r="TMG86" s="38"/>
      <c r="TMH86" s="38"/>
      <c r="TMI86" s="38"/>
      <c r="TMJ86" s="38"/>
      <c r="TMK86" s="38"/>
      <c r="TML86" s="38"/>
      <c r="TMM86" s="38"/>
      <c r="TMN86" s="39"/>
      <c r="TMO86" s="37" t="s">
        <v>118</v>
      </c>
      <c r="TMP86" s="38"/>
      <c r="TMQ86" s="38"/>
      <c r="TMR86" s="38"/>
      <c r="TMS86" s="38"/>
      <c r="TMT86" s="38"/>
      <c r="TMU86" s="38"/>
      <c r="TMV86" s="38"/>
      <c r="TMW86" s="38"/>
      <c r="TMX86" s="38"/>
      <c r="TMY86" s="38"/>
      <c r="TMZ86" s="38"/>
      <c r="TNA86" s="38"/>
      <c r="TNB86" s="38"/>
      <c r="TNC86" s="38"/>
      <c r="TND86" s="39"/>
      <c r="TNE86" s="37" t="s">
        <v>118</v>
      </c>
      <c r="TNF86" s="38"/>
      <c r="TNG86" s="38"/>
      <c r="TNH86" s="38"/>
      <c r="TNI86" s="38"/>
      <c r="TNJ86" s="38"/>
      <c r="TNK86" s="38"/>
      <c r="TNL86" s="38"/>
      <c r="TNM86" s="38"/>
      <c r="TNN86" s="38"/>
      <c r="TNO86" s="38"/>
      <c r="TNP86" s="38"/>
      <c r="TNQ86" s="38"/>
      <c r="TNR86" s="38"/>
      <c r="TNS86" s="38"/>
      <c r="TNT86" s="39"/>
      <c r="TNU86" s="37" t="s">
        <v>118</v>
      </c>
      <c r="TNV86" s="38"/>
      <c r="TNW86" s="38"/>
      <c r="TNX86" s="38"/>
      <c r="TNY86" s="38"/>
      <c r="TNZ86" s="38"/>
      <c r="TOA86" s="38"/>
      <c r="TOB86" s="38"/>
      <c r="TOC86" s="38"/>
      <c r="TOD86" s="38"/>
      <c r="TOE86" s="38"/>
      <c r="TOF86" s="38"/>
      <c r="TOG86" s="38"/>
      <c r="TOH86" s="38"/>
      <c r="TOI86" s="38"/>
      <c r="TOJ86" s="39"/>
      <c r="TOK86" s="37" t="s">
        <v>118</v>
      </c>
      <c r="TOL86" s="38"/>
      <c r="TOM86" s="38"/>
      <c r="TON86" s="38"/>
      <c r="TOO86" s="38"/>
      <c r="TOP86" s="38"/>
      <c r="TOQ86" s="38"/>
      <c r="TOR86" s="38"/>
      <c r="TOS86" s="38"/>
      <c r="TOT86" s="38"/>
      <c r="TOU86" s="38"/>
      <c r="TOV86" s="38"/>
      <c r="TOW86" s="38"/>
      <c r="TOX86" s="38"/>
      <c r="TOY86" s="38"/>
      <c r="TOZ86" s="39"/>
      <c r="TPA86" s="37" t="s">
        <v>118</v>
      </c>
      <c r="TPB86" s="38"/>
      <c r="TPC86" s="38"/>
      <c r="TPD86" s="38"/>
      <c r="TPE86" s="38"/>
      <c r="TPF86" s="38"/>
      <c r="TPG86" s="38"/>
      <c r="TPH86" s="38"/>
      <c r="TPI86" s="38"/>
      <c r="TPJ86" s="38"/>
      <c r="TPK86" s="38"/>
      <c r="TPL86" s="38"/>
      <c r="TPM86" s="38"/>
      <c r="TPN86" s="38"/>
      <c r="TPO86" s="38"/>
      <c r="TPP86" s="39"/>
      <c r="TPQ86" s="37" t="s">
        <v>118</v>
      </c>
      <c r="TPR86" s="38"/>
      <c r="TPS86" s="38"/>
      <c r="TPT86" s="38"/>
      <c r="TPU86" s="38"/>
      <c r="TPV86" s="38"/>
      <c r="TPW86" s="38"/>
      <c r="TPX86" s="38"/>
      <c r="TPY86" s="38"/>
      <c r="TPZ86" s="38"/>
      <c r="TQA86" s="38"/>
      <c r="TQB86" s="38"/>
      <c r="TQC86" s="38"/>
      <c r="TQD86" s="38"/>
      <c r="TQE86" s="38"/>
      <c r="TQF86" s="39"/>
      <c r="TQG86" s="37" t="s">
        <v>118</v>
      </c>
      <c r="TQH86" s="38"/>
      <c r="TQI86" s="38"/>
      <c r="TQJ86" s="38"/>
      <c r="TQK86" s="38"/>
      <c r="TQL86" s="38"/>
      <c r="TQM86" s="38"/>
      <c r="TQN86" s="38"/>
      <c r="TQO86" s="38"/>
      <c r="TQP86" s="38"/>
      <c r="TQQ86" s="38"/>
      <c r="TQR86" s="38"/>
      <c r="TQS86" s="38"/>
      <c r="TQT86" s="38"/>
      <c r="TQU86" s="38"/>
      <c r="TQV86" s="39"/>
      <c r="TQW86" s="37" t="s">
        <v>118</v>
      </c>
      <c r="TQX86" s="38"/>
      <c r="TQY86" s="38"/>
      <c r="TQZ86" s="38"/>
      <c r="TRA86" s="38"/>
      <c r="TRB86" s="38"/>
      <c r="TRC86" s="38"/>
      <c r="TRD86" s="38"/>
      <c r="TRE86" s="38"/>
      <c r="TRF86" s="38"/>
      <c r="TRG86" s="38"/>
      <c r="TRH86" s="38"/>
      <c r="TRI86" s="38"/>
      <c r="TRJ86" s="38"/>
      <c r="TRK86" s="38"/>
      <c r="TRL86" s="39"/>
      <c r="TRM86" s="37" t="s">
        <v>118</v>
      </c>
      <c r="TRN86" s="38"/>
      <c r="TRO86" s="38"/>
      <c r="TRP86" s="38"/>
      <c r="TRQ86" s="38"/>
      <c r="TRR86" s="38"/>
      <c r="TRS86" s="38"/>
      <c r="TRT86" s="38"/>
      <c r="TRU86" s="38"/>
      <c r="TRV86" s="38"/>
      <c r="TRW86" s="38"/>
      <c r="TRX86" s="38"/>
      <c r="TRY86" s="38"/>
      <c r="TRZ86" s="38"/>
      <c r="TSA86" s="38"/>
      <c r="TSB86" s="39"/>
      <c r="TSC86" s="37" t="s">
        <v>118</v>
      </c>
      <c r="TSD86" s="38"/>
      <c r="TSE86" s="38"/>
      <c r="TSF86" s="38"/>
      <c r="TSG86" s="38"/>
      <c r="TSH86" s="38"/>
      <c r="TSI86" s="38"/>
      <c r="TSJ86" s="38"/>
      <c r="TSK86" s="38"/>
      <c r="TSL86" s="38"/>
      <c r="TSM86" s="38"/>
      <c r="TSN86" s="38"/>
      <c r="TSO86" s="38"/>
      <c r="TSP86" s="38"/>
      <c r="TSQ86" s="38"/>
      <c r="TSR86" s="39"/>
      <c r="TSS86" s="37" t="s">
        <v>118</v>
      </c>
      <c r="TST86" s="38"/>
      <c r="TSU86" s="38"/>
      <c r="TSV86" s="38"/>
      <c r="TSW86" s="38"/>
      <c r="TSX86" s="38"/>
      <c r="TSY86" s="38"/>
      <c r="TSZ86" s="38"/>
      <c r="TTA86" s="38"/>
      <c r="TTB86" s="38"/>
      <c r="TTC86" s="38"/>
      <c r="TTD86" s="38"/>
      <c r="TTE86" s="38"/>
      <c r="TTF86" s="38"/>
      <c r="TTG86" s="38"/>
      <c r="TTH86" s="39"/>
      <c r="TTI86" s="37" t="s">
        <v>118</v>
      </c>
      <c r="TTJ86" s="38"/>
      <c r="TTK86" s="38"/>
      <c r="TTL86" s="38"/>
      <c r="TTM86" s="38"/>
      <c r="TTN86" s="38"/>
      <c r="TTO86" s="38"/>
      <c r="TTP86" s="38"/>
      <c r="TTQ86" s="38"/>
      <c r="TTR86" s="38"/>
      <c r="TTS86" s="38"/>
      <c r="TTT86" s="38"/>
      <c r="TTU86" s="38"/>
      <c r="TTV86" s="38"/>
      <c r="TTW86" s="38"/>
      <c r="TTX86" s="39"/>
      <c r="TTY86" s="37" t="s">
        <v>118</v>
      </c>
      <c r="TTZ86" s="38"/>
      <c r="TUA86" s="38"/>
      <c r="TUB86" s="38"/>
      <c r="TUC86" s="38"/>
      <c r="TUD86" s="38"/>
      <c r="TUE86" s="38"/>
      <c r="TUF86" s="38"/>
      <c r="TUG86" s="38"/>
      <c r="TUH86" s="38"/>
      <c r="TUI86" s="38"/>
      <c r="TUJ86" s="38"/>
      <c r="TUK86" s="38"/>
      <c r="TUL86" s="38"/>
      <c r="TUM86" s="38"/>
      <c r="TUN86" s="39"/>
      <c r="TUO86" s="37" t="s">
        <v>118</v>
      </c>
      <c r="TUP86" s="38"/>
      <c r="TUQ86" s="38"/>
      <c r="TUR86" s="38"/>
      <c r="TUS86" s="38"/>
      <c r="TUT86" s="38"/>
      <c r="TUU86" s="38"/>
      <c r="TUV86" s="38"/>
      <c r="TUW86" s="38"/>
      <c r="TUX86" s="38"/>
      <c r="TUY86" s="38"/>
      <c r="TUZ86" s="38"/>
      <c r="TVA86" s="38"/>
      <c r="TVB86" s="38"/>
      <c r="TVC86" s="38"/>
      <c r="TVD86" s="39"/>
      <c r="TVE86" s="37" t="s">
        <v>118</v>
      </c>
      <c r="TVF86" s="38"/>
      <c r="TVG86" s="38"/>
      <c r="TVH86" s="38"/>
      <c r="TVI86" s="38"/>
      <c r="TVJ86" s="38"/>
      <c r="TVK86" s="38"/>
      <c r="TVL86" s="38"/>
      <c r="TVM86" s="38"/>
      <c r="TVN86" s="38"/>
      <c r="TVO86" s="38"/>
      <c r="TVP86" s="38"/>
      <c r="TVQ86" s="38"/>
      <c r="TVR86" s="38"/>
      <c r="TVS86" s="38"/>
      <c r="TVT86" s="39"/>
      <c r="TVU86" s="37" t="s">
        <v>118</v>
      </c>
      <c r="TVV86" s="38"/>
      <c r="TVW86" s="38"/>
      <c r="TVX86" s="38"/>
      <c r="TVY86" s="38"/>
      <c r="TVZ86" s="38"/>
      <c r="TWA86" s="38"/>
      <c r="TWB86" s="38"/>
      <c r="TWC86" s="38"/>
      <c r="TWD86" s="38"/>
      <c r="TWE86" s="38"/>
      <c r="TWF86" s="38"/>
      <c r="TWG86" s="38"/>
      <c r="TWH86" s="38"/>
      <c r="TWI86" s="38"/>
      <c r="TWJ86" s="39"/>
      <c r="TWK86" s="37" t="s">
        <v>118</v>
      </c>
      <c r="TWL86" s="38"/>
      <c r="TWM86" s="38"/>
      <c r="TWN86" s="38"/>
      <c r="TWO86" s="38"/>
      <c r="TWP86" s="38"/>
      <c r="TWQ86" s="38"/>
      <c r="TWR86" s="38"/>
      <c r="TWS86" s="38"/>
      <c r="TWT86" s="38"/>
      <c r="TWU86" s="38"/>
      <c r="TWV86" s="38"/>
      <c r="TWW86" s="38"/>
      <c r="TWX86" s="38"/>
      <c r="TWY86" s="38"/>
      <c r="TWZ86" s="39"/>
      <c r="TXA86" s="37" t="s">
        <v>118</v>
      </c>
      <c r="TXB86" s="38"/>
      <c r="TXC86" s="38"/>
      <c r="TXD86" s="38"/>
      <c r="TXE86" s="38"/>
      <c r="TXF86" s="38"/>
      <c r="TXG86" s="38"/>
      <c r="TXH86" s="38"/>
      <c r="TXI86" s="38"/>
      <c r="TXJ86" s="38"/>
      <c r="TXK86" s="38"/>
      <c r="TXL86" s="38"/>
      <c r="TXM86" s="38"/>
      <c r="TXN86" s="38"/>
      <c r="TXO86" s="38"/>
      <c r="TXP86" s="39"/>
      <c r="TXQ86" s="37" t="s">
        <v>118</v>
      </c>
      <c r="TXR86" s="38"/>
      <c r="TXS86" s="38"/>
      <c r="TXT86" s="38"/>
      <c r="TXU86" s="38"/>
      <c r="TXV86" s="38"/>
      <c r="TXW86" s="38"/>
      <c r="TXX86" s="38"/>
      <c r="TXY86" s="38"/>
      <c r="TXZ86" s="38"/>
      <c r="TYA86" s="38"/>
      <c r="TYB86" s="38"/>
      <c r="TYC86" s="38"/>
      <c r="TYD86" s="38"/>
      <c r="TYE86" s="38"/>
      <c r="TYF86" s="39"/>
      <c r="TYG86" s="37" t="s">
        <v>118</v>
      </c>
      <c r="TYH86" s="38"/>
      <c r="TYI86" s="38"/>
      <c r="TYJ86" s="38"/>
      <c r="TYK86" s="38"/>
      <c r="TYL86" s="38"/>
      <c r="TYM86" s="38"/>
      <c r="TYN86" s="38"/>
      <c r="TYO86" s="38"/>
      <c r="TYP86" s="38"/>
      <c r="TYQ86" s="38"/>
      <c r="TYR86" s="38"/>
      <c r="TYS86" s="38"/>
      <c r="TYT86" s="38"/>
      <c r="TYU86" s="38"/>
      <c r="TYV86" s="39"/>
      <c r="TYW86" s="37" t="s">
        <v>118</v>
      </c>
      <c r="TYX86" s="38"/>
      <c r="TYY86" s="38"/>
      <c r="TYZ86" s="38"/>
      <c r="TZA86" s="38"/>
      <c r="TZB86" s="38"/>
      <c r="TZC86" s="38"/>
      <c r="TZD86" s="38"/>
      <c r="TZE86" s="38"/>
      <c r="TZF86" s="38"/>
      <c r="TZG86" s="38"/>
      <c r="TZH86" s="38"/>
      <c r="TZI86" s="38"/>
      <c r="TZJ86" s="38"/>
      <c r="TZK86" s="38"/>
      <c r="TZL86" s="39"/>
      <c r="TZM86" s="37" t="s">
        <v>118</v>
      </c>
      <c r="TZN86" s="38"/>
      <c r="TZO86" s="38"/>
      <c r="TZP86" s="38"/>
      <c r="TZQ86" s="38"/>
      <c r="TZR86" s="38"/>
      <c r="TZS86" s="38"/>
      <c r="TZT86" s="38"/>
      <c r="TZU86" s="38"/>
      <c r="TZV86" s="38"/>
      <c r="TZW86" s="38"/>
      <c r="TZX86" s="38"/>
      <c r="TZY86" s="38"/>
      <c r="TZZ86" s="38"/>
      <c r="UAA86" s="38"/>
      <c r="UAB86" s="39"/>
      <c r="UAC86" s="37" t="s">
        <v>118</v>
      </c>
      <c r="UAD86" s="38"/>
      <c r="UAE86" s="38"/>
      <c r="UAF86" s="38"/>
      <c r="UAG86" s="38"/>
      <c r="UAH86" s="38"/>
      <c r="UAI86" s="38"/>
      <c r="UAJ86" s="38"/>
      <c r="UAK86" s="38"/>
      <c r="UAL86" s="38"/>
      <c r="UAM86" s="38"/>
      <c r="UAN86" s="38"/>
      <c r="UAO86" s="38"/>
      <c r="UAP86" s="38"/>
      <c r="UAQ86" s="38"/>
      <c r="UAR86" s="39"/>
      <c r="UAS86" s="37" t="s">
        <v>118</v>
      </c>
      <c r="UAT86" s="38"/>
      <c r="UAU86" s="38"/>
      <c r="UAV86" s="38"/>
      <c r="UAW86" s="38"/>
      <c r="UAX86" s="38"/>
      <c r="UAY86" s="38"/>
      <c r="UAZ86" s="38"/>
      <c r="UBA86" s="38"/>
      <c r="UBB86" s="38"/>
      <c r="UBC86" s="38"/>
      <c r="UBD86" s="38"/>
      <c r="UBE86" s="38"/>
      <c r="UBF86" s="38"/>
      <c r="UBG86" s="38"/>
      <c r="UBH86" s="39"/>
      <c r="UBI86" s="37" t="s">
        <v>118</v>
      </c>
      <c r="UBJ86" s="38"/>
      <c r="UBK86" s="38"/>
      <c r="UBL86" s="38"/>
      <c r="UBM86" s="38"/>
      <c r="UBN86" s="38"/>
      <c r="UBO86" s="38"/>
      <c r="UBP86" s="38"/>
      <c r="UBQ86" s="38"/>
      <c r="UBR86" s="38"/>
      <c r="UBS86" s="38"/>
      <c r="UBT86" s="38"/>
      <c r="UBU86" s="38"/>
      <c r="UBV86" s="38"/>
      <c r="UBW86" s="38"/>
      <c r="UBX86" s="39"/>
      <c r="UBY86" s="37" t="s">
        <v>118</v>
      </c>
      <c r="UBZ86" s="38"/>
      <c r="UCA86" s="38"/>
      <c r="UCB86" s="38"/>
      <c r="UCC86" s="38"/>
      <c r="UCD86" s="38"/>
      <c r="UCE86" s="38"/>
      <c r="UCF86" s="38"/>
      <c r="UCG86" s="38"/>
      <c r="UCH86" s="38"/>
      <c r="UCI86" s="38"/>
      <c r="UCJ86" s="38"/>
      <c r="UCK86" s="38"/>
      <c r="UCL86" s="38"/>
      <c r="UCM86" s="38"/>
      <c r="UCN86" s="39"/>
      <c r="UCO86" s="37" t="s">
        <v>118</v>
      </c>
      <c r="UCP86" s="38"/>
      <c r="UCQ86" s="38"/>
      <c r="UCR86" s="38"/>
      <c r="UCS86" s="38"/>
      <c r="UCT86" s="38"/>
      <c r="UCU86" s="38"/>
      <c r="UCV86" s="38"/>
      <c r="UCW86" s="38"/>
      <c r="UCX86" s="38"/>
      <c r="UCY86" s="38"/>
      <c r="UCZ86" s="38"/>
      <c r="UDA86" s="38"/>
      <c r="UDB86" s="38"/>
      <c r="UDC86" s="38"/>
      <c r="UDD86" s="39"/>
      <c r="UDE86" s="37" t="s">
        <v>118</v>
      </c>
      <c r="UDF86" s="38"/>
      <c r="UDG86" s="38"/>
      <c r="UDH86" s="38"/>
      <c r="UDI86" s="38"/>
      <c r="UDJ86" s="38"/>
      <c r="UDK86" s="38"/>
      <c r="UDL86" s="38"/>
      <c r="UDM86" s="38"/>
      <c r="UDN86" s="38"/>
      <c r="UDO86" s="38"/>
      <c r="UDP86" s="38"/>
      <c r="UDQ86" s="38"/>
      <c r="UDR86" s="38"/>
      <c r="UDS86" s="38"/>
      <c r="UDT86" s="39"/>
      <c r="UDU86" s="37" t="s">
        <v>118</v>
      </c>
      <c r="UDV86" s="38"/>
      <c r="UDW86" s="38"/>
      <c r="UDX86" s="38"/>
      <c r="UDY86" s="38"/>
      <c r="UDZ86" s="38"/>
      <c r="UEA86" s="38"/>
      <c r="UEB86" s="38"/>
      <c r="UEC86" s="38"/>
      <c r="UED86" s="38"/>
      <c r="UEE86" s="38"/>
      <c r="UEF86" s="38"/>
      <c r="UEG86" s="38"/>
      <c r="UEH86" s="38"/>
      <c r="UEI86" s="38"/>
      <c r="UEJ86" s="39"/>
      <c r="UEK86" s="37" t="s">
        <v>118</v>
      </c>
      <c r="UEL86" s="38"/>
      <c r="UEM86" s="38"/>
      <c r="UEN86" s="38"/>
      <c r="UEO86" s="38"/>
      <c r="UEP86" s="38"/>
      <c r="UEQ86" s="38"/>
      <c r="UER86" s="38"/>
      <c r="UES86" s="38"/>
      <c r="UET86" s="38"/>
      <c r="UEU86" s="38"/>
      <c r="UEV86" s="38"/>
      <c r="UEW86" s="38"/>
      <c r="UEX86" s="38"/>
      <c r="UEY86" s="38"/>
      <c r="UEZ86" s="39"/>
      <c r="UFA86" s="37" t="s">
        <v>118</v>
      </c>
      <c r="UFB86" s="38"/>
      <c r="UFC86" s="38"/>
      <c r="UFD86" s="38"/>
      <c r="UFE86" s="38"/>
      <c r="UFF86" s="38"/>
      <c r="UFG86" s="38"/>
      <c r="UFH86" s="38"/>
      <c r="UFI86" s="38"/>
      <c r="UFJ86" s="38"/>
      <c r="UFK86" s="38"/>
      <c r="UFL86" s="38"/>
      <c r="UFM86" s="38"/>
      <c r="UFN86" s="38"/>
      <c r="UFO86" s="38"/>
      <c r="UFP86" s="39"/>
      <c r="UFQ86" s="37" t="s">
        <v>118</v>
      </c>
      <c r="UFR86" s="38"/>
      <c r="UFS86" s="38"/>
      <c r="UFT86" s="38"/>
      <c r="UFU86" s="38"/>
      <c r="UFV86" s="38"/>
      <c r="UFW86" s="38"/>
      <c r="UFX86" s="38"/>
      <c r="UFY86" s="38"/>
      <c r="UFZ86" s="38"/>
      <c r="UGA86" s="38"/>
      <c r="UGB86" s="38"/>
      <c r="UGC86" s="38"/>
      <c r="UGD86" s="38"/>
      <c r="UGE86" s="38"/>
      <c r="UGF86" s="39"/>
      <c r="UGG86" s="37" t="s">
        <v>118</v>
      </c>
      <c r="UGH86" s="38"/>
      <c r="UGI86" s="38"/>
      <c r="UGJ86" s="38"/>
      <c r="UGK86" s="38"/>
      <c r="UGL86" s="38"/>
      <c r="UGM86" s="38"/>
      <c r="UGN86" s="38"/>
      <c r="UGO86" s="38"/>
      <c r="UGP86" s="38"/>
      <c r="UGQ86" s="38"/>
      <c r="UGR86" s="38"/>
      <c r="UGS86" s="38"/>
      <c r="UGT86" s="38"/>
      <c r="UGU86" s="38"/>
      <c r="UGV86" s="39"/>
      <c r="UGW86" s="37" t="s">
        <v>118</v>
      </c>
      <c r="UGX86" s="38"/>
      <c r="UGY86" s="38"/>
      <c r="UGZ86" s="38"/>
      <c r="UHA86" s="38"/>
      <c r="UHB86" s="38"/>
      <c r="UHC86" s="38"/>
      <c r="UHD86" s="38"/>
      <c r="UHE86" s="38"/>
      <c r="UHF86" s="38"/>
      <c r="UHG86" s="38"/>
      <c r="UHH86" s="38"/>
      <c r="UHI86" s="38"/>
      <c r="UHJ86" s="38"/>
      <c r="UHK86" s="38"/>
      <c r="UHL86" s="39"/>
      <c r="UHM86" s="37" t="s">
        <v>118</v>
      </c>
      <c r="UHN86" s="38"/>
      <c r="UHO86" s="38"/>
      <c r="UHP86" s="38"/>
      <c r="UHQ86" s="38"/>
      <c r="UHR86" s="38"/>
      <c r="UHS86" s="38"/>
      <c r="UHT86" s="38"/>
      <c r="UHU86" s="38"/>
      <c r="UHV86" s="38"/>
      <c r="UHW86" s="38"/>
      <c r="UHX86" s="38"/>
      <c r="UHY86" s="38"/>
      <c r="UHZ86" s="38"/>
      <c r="UIA86" s="38"/>
      <c r="UIB86" s="39"/>
      <c r="UIC86" s="37" t="s">
        <v>118</v>
      </c>
      <c r="UID86" s="38"/>
      <c r="UIE86" s="38"/>
      <c r="UIF86" s="38"/>
      <c r="UIG86" s="38"/>
      <c r="UIH86" s="38"/>
      <c r="UII86" s="38"/>
      <c r="UIJ86" s="38"/>
      <c r="UIK86" s="38"/>
      <c r="UIL86" s="38"/>
      <c r="UIM86" s="38"/>
      <c r="UIN86" s="38"/>
      <c r="UIO86" s="38"/>
      <c r="UIP86" s="38"/>
      <c r="UIQ86" s="38"/>
      <c r="UIR86" s="39"/>
      <c r="UIS86" s="37" t="s">
        <v>118</v>
      </c>
      <c r="UIT86" s="38"/>
      <c r="UIU86" s="38"/>
      <c r="UIV86" s="38"/>
      <c r="UIW86" s="38"/>
      <c r="UIX86" s="38"/>
      <c r="UIY86" s="38"/>
      <c r="UIZ86" s="38"/>
      <c r="UJA86" s="38"/>
      <c r="UJB86" s="38"/>
      <c r="UJC86" s="38"/>
      <c r="UJD86" s="38"/>
      <c r="UJE86" s="38"/>
      <c r="UJF86" s="38"/>
      <c r="UJG86" s="38"/>
      <c r="UJH86" s="39"/>
      <c r="UJI86" s="37" t="s">
        <v>118</v>
      </c>
      <c r="UJJ86" s="38"/>
      <c r="UJK86" s="38"/>
      <c r="UJL86" s="38"/>
      <c r="UJM86" s="38"/>
      <c r="UJN86" s="38"/>
      <c r="UJO86" s="38"/>
      <c r="UJP86" s="38"/>
      <c r="UJQ86" s="38"/>
      <c r="UJR86" s="38"/>
      <c r="UJS86" s="38"/>
      <c r="UJT86" s="38"/>
      <c r="UJU86" s="38"/>
      <c r="UJV86" s="38"/>
      <c r="UJW86" s="38"/>
      <c r="UJX86" s="39"/>
      <c r="UJY86" s="37" t="s">
        <v>118</v>
      </c>
      <c r="UJZ86" s="38"/>
      <c r="UKA86" s="38"/>
      <c r="UKB86" s="38"/>
      <c r="UKC86" s="38"/>
      <c r="UKD86" s="38"/>
      <c r="UKE86" s="38"/>
      <c r="UKF86" s="38"/>
      <c r="UKG86" s="38"/>
      <c r="UKH86" s="38"/>
      <c r="UKI86" s="38"/>
      <c r="UKJ86" s="38"/>
      <c r="UKK86" s="38"/>
      <c r="UKL86" s="38"/>
      <c r="UKM86" s="38"/>
      <c r="UKN86" s="39"/>
      <c r="UKO86" s="37" t="s">
        <v>118</v>
      </c>
      <c r="UKP86" s="38"/>
      <c r="UKQ86" s="38"/>
      <c r="UKR86" s="38"/>
      <c r="UKS86" s="38"/>
      <c r="UKT86" s="38"/>
      <c r="UKU86" s="38"/>
      <c r="UKV86" s="38"/>
      <c r="UKW86" s="38"/>
      <c r="UKX86" s="38"/>
      <c r="UKY86" s="38"/>
      <c r="UKZ86" s="38"/>
      <c r="ULA86" s="38"/>
      <c r="ULB86" s="38"/>
      <c r="ULC86" s="38"/>
      <c r="ULD86" s="39"/>
      <c r="ULE86" s="37" t="s">
        <v>118</v>
      </c>
      <c r="ULF86" s="38"/>
      <c r="ULG86" s="38"/>
      <c r="ULH86" s="38"/>
      <c r="ULI86" s="38"/>
      <c r="ULJ86" s="38"/>
      <c r="ULK86" s="38"/>
      <c r="ULL86" s="38"/>
      <c r="ULM86" s="38"/>
      <c r="ULN86" s="38"/>
      <c r="ULO86" s="38"/>
      <c r="ULP86" s="38"/>
      <c r="ULQ86" s="38"/>
      <c r="ULR86" s="38"/>
      <c r="ULS86" s="38"/>
      <c r="ULT86" s="39"/>
      <c r="ULU86" s="37" t="s">
        <v>118</v>
      </c>
      <c r="ULV86" s="38"/>
      <c r="ULW86" s="38"/>
      <c r="ULX86" s="38"/>
      <c r="ULY86" s="38"/>
      <c r="ULZ86" s="38"/>
      <c r="UMA86" s="38"/>
      <c r="UMB86" s="38"/>
      <c r="UMC86" s="38"/>
      <c r="UMD86" s="38"/>
      <c r="UME86" s="38"/>
      <c r="UMF86" s="38"/>
      <c r="UMG86" s="38"/>
      <c r="UMH86" s="38"/>
      <c r="UMI86" s="38"/>
      <c r="UMJ86" s="39"/>
      <c r="UMK86" s="37" t="s">
        <v>118</v>
      </c>
      <c r="UML86" s="38"/>
      <c r="UMM86" s="38"/>
      <c r="UMN86" s="38"/>
      <c r="UMO86" s="38"/>
      <c r="UMP86" s="38"/>
      <c r="UMQ86" s="38"/>
      <c r="UMR86" s="38"/>
      <c r="UMS86" s="38"/>
      <c r="UMT86" s="38"/>
      <c r="UMU86" s="38"/>
      <c r="UMV86" s="38"/>
      <c r="UMW86" s="38"/>
      <c r="UMX86" s="38"/>
      <c r="UMY86" s="38"/>
      <c r="UMZ86" s="39"/>
      <c r="UNA86" s="37" t="s">
        <v>118</v>
      </c>
      <c r="UNB86" s="38"/>
      <c r="UNC86" s="38"/>
      <c r="UND86" s="38"/>
      <c r="UNE86" s="38"/>
      <c r="UNF86" s="38"/>
      <c r="UNG86" s="38"/>
      <c r="UNH86" s="38"/>
      <c r="UNI86" s="38"/>
      <c r="UNJ86" s="38"/>
      <c r="UNK86" s="38"/>
      <c r="UNL86" s="38"/>
      <c r="UNM86" s="38"/>
      <c r="UNN86" s="38"/>
      <c r="UNO86" s="38"/>
      <c r="UNP86" s="39"/>
      <c r="UNQ86" s="37" t="s">
        <v>118</v>
      </c>
      <c r="UNR86" s="38"/>
      <c r="UNS86" s="38"/>
      <c r="UNT86" s="38"/>
      <c r="UNU86" s="38"/>
      <c r="UNV86" s="38"/>
      <c r="UNW86" s="38"/>
      <c r="UNX86" s="38"/>
      <c r="UNY86" s="38"/>
      <c r="UNZ86" s="38"/>
      <c r="UOA86" s="38"/>
      <c r="UOB86" s="38"/>
      <c r="UOC86" s="38"/>
      <c r="UOD86" s="38"/>
      <c r="UOE86" s="38"/>
      <c r="UOF86" s="39"/>
      <c r="UOG86" s="37" t="s">
        <v>118</v>
      </c>
      <c r="UOH86" s="38"/>
      <c r="UOI86" s="38"/>
      <c r="UOJ86" s="38"/>
      <c r="UOK86" s="38"/>
      <c r="UOL86" s="38"/>
      <c r="UOM86" s="38"/>
      <c r="UON86" s="38"/>
      <c r="UOO86" s="38"/>
      <c r="UOP86" s="38"/>
      <c r="UOQ86" s="38"/>
      <c r="UOR86" s="38"/>
      <c r="UOS86" s="38"/>
      <c r="UOT86" s="38"/>
      <c r="UOU86" s="38"/>
      <c r="UOV86" s="39"/>
      <c r="UOW86" s="37" t="s">
        <v>118</v>
      </c>
      <c r="UOX86" s="38"/>
      <c r="UOY86" s="38"/>
      <c r="UOZ86" s="38"/>
      <c r="UPA86" s="38"/>
      <c r="UPB86" s="38"/>
      <c r="UPC86" s="38"/>
      <c r="UPD86" s="38"/>
      <c r="UPE86" s="38"/>
      <c r="UPF86" s="38"/>
      <c r="UPG86" s="38"/>
      <c r="UPH86" s="38"/>
      <c r="UPI86" s="38"/>
      <c r="UPJ86" s="38"/>
      <c r="UPK86" s="38"/>
      <c r="UPL86" s="39"/>
      <c r="UPM86" s="37" t="s">
        <v>118</v>
      </c>
      <c r="UPN86" s="38"/>
      <c r="UPO86" s="38"/>
      <c r="UPP86" s="38"/>
      <c r="UPQ86" s="38"/>
      <c r="UPR86" s="38"/>
      <c r="UPS86" s="38"/>
      <c r="UPT86" s="38"/>
      <c r="UPU86" s="38"/>
      <c r="UPV86" s="38"/>
      <c r="UPW86" s="38"/>
      <c r="UPX86" s="38"/>
      <c r="UPY86" s="38"/>
      <c r="UPZ86" s="38"/>
      <c r="UQA86" s="38"/>
      <c r="UQB86" s="39"/>
      <c r="UQC86" s="37" t="s">
        <v>118</v>
      </c>
      <c r="UQD86" s="38"/>
      <c r="UQE86" s="38"/>
      <c r="UQF86" s="38"/>
      <c r="UQG86" s="38"/>
      <c r="UQH86" s="38"/>
      <c r="UQI86" s="38"/>
      <c r="UQJ86" s="38"/>
      <c r="UQK86" s="38"/>
      <c r="UQL86" s="38"/>
      <c r="UQM86" s="38"/>
      <c r="UQN86" s="38"/>
      <c r="UQO86" s="38"/>
      <c r="UQP86" s="38"/>
      <c r="UQQ86" s="38"/>
      <c r="UQR86" s="39"/>
      <c r="UQS86" s="37" t="s">
        <v>118</v>
      </c>
      <c r="UQT86" s="38"/>
      <c r="UQU86" s="38"/>
      <c r="UQV86" s="38"/>
      <c r="UQW86" s="38"/>
      <c r="UQX86" s="38"/>
      <c r="UQY86" s="38"/>
      <c r="UQZ86" s="38"/>
      <c r="URA86" s="38"/>
      <c r="URB86" s="38"/>
      <c r="URC86" s="38"/>
      <c r="URD86" s="38"/>
      <c r="URE86" s="38"/>
      <c r="URF86" s="38"/>
      <c r="URG86" s="38"/>
      <c r="URH86" s="39"/>
      <c r="URI86" s="37" t="s">
        <v>118</v>
      </c>
      <c r="URJ86" s="38"/>
      <c r="URK86" s="38"/>
      <c r="URL86" s="38"/>
      <c r="URM86" s="38"/>
      <c r="URN86" s="38"/>
      <c r="URO86" s="38"/>
      <c r="URP86" s="38"/>
      <c r="URQ86" s="38"/>
      <c r="URR86" s="38"/>
      <c r="URS86" s="38"/>
      <c r="URT86" s="38"/>
      <c r="URU86" s="38"/>
      <c r="URV86" s="38"/>
      <c r="URW86" s="38"/>
      <c r="URX86" s="39"/>
      <c r="URY86" s="37" t="s">
        <v>118</v>
      </c>
      <c r="URZ86" s="38"/>
      <c r="USA86" s="38"/>
      <c r="USB86" s="38"/>
      <c r="USC86" s="38"/>
      <c r="USD86" s="38"/>
      <c r="USE86" s="38"/>
      <c r="USF86" s="38"/>
      <c r="USG86" s="38"/>
      <c r="USH86" s="38"/>
      <c r="USI86" s="38"/>
      <c r="USJ86" s="38"/>
      <c r="USK86" s="38"/>
      <c r="USL86" s="38"/>
      <c r="USM86" s="38"/>
      <c r="USN86" s="39"/>
      <c r="USO86" s="37" t="s">
        <v>118</v>
      </c>
      <c r="USP86" s="38"/>
      <c r="USQ86" s="38"/>
      <c r="USR86" s="38"/>
      <c r="USS86" s="38"/>
      <c r="UST86" s="38"/>
      <c r="USU86" s="38"/>
      <c r="USV86" s="38"/>
      <c r="USW86" s="38"/>
      <c r="USX86" s="38"/>
      <c r="USY86" s="38"/>
      <c r="USZ86" s="38"/>
      <c r="UTA86" s="38"/>
      <c r="UTB86" s="38"/>
      <c r="UTC86" s="38"/>
      <c r="UTD86" s="39"/>
      <c r="UTE86" s="37" t="s">
        <v>118</v>
      </c>
      <c r="UTF86" s="38"/>
      <c r="UTG86" s="38"/>
      <c r="UTH86" s="38"/>
      <c r="UTI86" s="38"/>
      <c r="UTJ86" s="38"/>
      <c r="UTK86" s="38"/>
      <c r="UTL86" s="38"/>
      <c r="UTM86" s="38"/>
      <c r="UTN86" s="38"/>
      <c r="UTO86" s="38"/>
      <c r="UTP86" s="38"/>
      <c r="UTQ86" s="38"/>
      <c r="UTR86" s="38"/>
      <c r="UTS86" s="38"/>
      <c r="UTT86" s="39"/>
      <c r="UTU86" s="37" t="s">
        <v>118</v>
      </c>
      <c r="UTV86" s="38"/>
      <c r="UTW86" s="38"/>
      <c r="UTX86" s="38"/>
      <c r="UTY86" s="38"/>
      <c r="UTZ86" s="38"/>
      <c r="UUA86" s="38"/>
      <c r="UUB86" s="38"/>
      <c r="UUC86" s="38"/>
      <c r="UUD86" s="38"/>
      <c r="UUE86" s="38"/>
      <c r="UUF86" s="38"/>
      <c r="UUG86" s="38"/>
      <c r="UUH86" s="38"/>
      <c r="UUI86" s="38"/>
      <c r="UUJ86" s="39"/>
      <c r="UUK86" s="37" t="s">
        <v>118</v>
      </c>
      <c r="UUL86" s="38"/>
      <c r="UUM86" s="38"/>
      <c r="UUN86" s="38"/>
      <c r="UUO86" s="38"/>
      <c r="UUP86" s="38"/>
      <c r="UUQ86" s="38"/>
      <c r="UUR86" s="38"/>
      <c r="UUS86" s="38"/>
      <c r="UUT86" s="38"/>
      <c r="UUU86" s="38"/>
      <c r="UUV86" s="38"/>
      <c r="UUW86" s="38"/>
      <c r="UUX86" s="38"/>
      <c r="UUY86" s="38"/>
      <c r="UUZ86" s="39"/>
      <c r="UVA86" s="37" t="s">
        <v>118</v>
      </c>
      <c r="UVB86" s="38"/>
      <c r="UVC86" s="38"/>
      <c r="UVD86" s="38"/>
      <c r="UVE86" s="38"/>
      <c r="UVF86" s="38"/>
      <c r="UVG86" s="38"/>
      <c r="UVH86" s="38"/>
      <c r="UVI86" s="38"/>
      <c r="UVJ86" s="38"/>
      <c r="UVK86" s="38"/>
      <c r="UVL86" s="38"/>
      <c r="UVM86" s="38"/>
      <c r="UVN86" s="38"/>
      <c r="UVO86" s="38"/>
      <c r="UVP86" s="39"/>
      <c r="UVQ86" s="37" t="s">
        <v>118</v>
      </c>
      <c r="UVR86" s="38"/>
      <c r="UVS86" s="38"/>
      <c r="UVT86" s="38"/>
      <c r="UVU86" s="38"/>
      <c r="UVV86" s="38"/>
      <c r="UVW86" s="38"/>
      <c r="UVX86" s="38"/>
      <c r="UVY86" s="38"/>
      <c r="UVZ86" s="38"/>
      <c r="UWA86" s="38"/>
      <c r="UWB86" s="38"/>
      <c r="UWC86" s="38"/>
      <c r="UWD86" s="38"/>
      <c r="UWE86" s="38"/>
      <c r="UWF86" s="39"/>
      <c r="UWG86" s="37" t="s">
        <v>118</v>
      </c>
      <c r="UWH86" s="38"/>
      <c r="UWI86" s="38"/>
      <c r="UWJ86" s="38"/>
      <c r="UWK86" s="38"/>
      <c r="UWL86" s="38"/>
      <c r="UWM86" s="38"/>
      <c r="UWN86" s="38"/>
      <c r="UWO86" s="38"/>
      <c r="UWP86" s="38"/>
      <c r="UWQ86" s="38"/>
      <c r="UWR86" s="38"/>
      <c r="UWS86" s="38"/>
      <c r="UWT86" s="38"/>
      <c r="UWU86" s="38"/>
      <c r="UWV86" s="39"/>
      <c r="UWW86" s="37" t="s">
        <v>118</v>
      </c>
      <c r="UWX86" s="38"/>
      <c r="UWY86" s="38"/>
      <c r="UWZ86" s="38"/>
      <c r="UXA86" s="38"/>
      <c r="UXB86" s="38"/>
      <c r="UXC86" s="38"/>
      <c r="UXD86" s="38"/>
      <c r="UXE86" s="38"/>
      <c r="UXF86" s="38"/>
      <c r="UXG86" s="38"/>
      <c r="UXH86" s="38"/>
      <c r="UXI86" s="38"/>
      <c r="UXJ86" s="38"/>
      <c r="UXK86" s="38"/>
      <c r="UXL86" s="39"/>
      <c r="UXM86" s="37" t="s">
        <v>118</v>
      </c>
      <c r="UXN86" s="38"/>
      <c r="UXO86" s="38"/>
      <c r="UXP86" s="38"/>
      <c r="UXQ86" s="38"/>
      <c r="UXR86" s="38"/>
      <c r="UXS86" s="38"/>
      <c r="UXT86" s="38"/>
      <c r="UXU86" s="38"/>
      <c r="UXV86" s="38"/>
      <c r="UXW86" s="38"/>
      <c r="UXX86" s="38"/>
      <c r="UXY86" s="38"/>
      <c r="UXZ86" s="38"/>
      <c r="UYA86" s="38"/>
      <c r="UYB86" s="39"/>
      <c r="UYC86" s="37" t="s">
        <v>118</v>
      </c>
      <c r="UYD86" s="38"/>
      <c r="UYE86" s="38"/>
      <c r="UYF86" s="38"/>
      <c r="UYG86" s="38"/>
      <c r="UYH86" s="38"/>
      <c r="UYI86" s="38"/>
      <c r="UYJ86" s="38"/>
      <c r="UYK86" s="38"/>
      <c r="UYL86" s="38"/>
      <c r="UYM86" s="38"/>
      <c r="UYN86" s="38"/>
      <c r="UYO86" s="38"/>
      <c r="UYP86" s="38"/>
      <c r="UYQ86" s="38"/>
      <c r="UYR86" s="39"/>
      <c r="UYS86" s="37" t="s">
        <v>118</v>
      </c>
      <c r="UYT86" s="38"/>
      <c r="UYU86" s="38"/>
      <c r="UYV86" s="38"/>
      <c r="UYW86" s="38"/>
      <c r="UYX86" s="38"/>
      <c r="UYY86" s="38"/>
      <c r="UYZ86" s="38"/>
      <c r="UZA86" s="38"/>
      <c r="UZB86" s="38"/>
      <c r="UZC86" s="38"/>
      <c r="UZD86" s="38"/>
      <c r="UZE86" s="38"/>
      <c r="UZF86" s="38"/>
      <c r="UZG86" s="38"/>
      <c r="UZH86" s="39"/>
      <c r="UZI86" s="37" t="s">
        <v>118</v>
      </c>
      <c r="UZJ86" s="38"/>
      <c r="UZK86" s="38"/>
      <c r="UZL86" s="38"/>
      <c r="UZM86" s="38"/>
      <c r="UZN86" s="38"/>
      <c r="UZO86" s="38"/>
      <c r="UZP86" s="38"/>
      <c r="UZQ86" s="38"/>
      <c r="UZR86" s="38"/>
      <c r="UZS86" s="38"/>
      <c r="UZT86" s="38"/>
      <c r="UZU86" s="38"/>
      <c r="UZV86" s="38"/>
      <c r="UZW86" s="38"/>
      <c r="UZX86" s="39"/>
      <c r="UZY86" s="37" t="s">
        <v>118</v>
      </c>
      <c r="UZZ86" s="38"/>
      <c r="VAA86" s="38"/>
      <c r="VAB86" s="38"/>
      <c r="VAC86" s="38"/>
      <c r="VAD86" s="38"/>
      <c r="VAE86" s="38"/>
      <c r="VAF86" s="38"/>
      <c r="VAG86" s="38"/>
      <c r="VAH86" s="38"/>
      <c r="VAI86" s="38"/>
      <c r="VAJ86" s="38"/>
      <c r="VAK86" s="38"/>
      <c r="VAL86" s="38"/>
      <c r="VAM86" s="38"/>
      <c r="VAN86" s="39"/>
      <c r="VAO86" s="37" t="s">
        <v>118</v>
      </c>
      <c r="VAP86" s="38"/>
      <c r="VAQ86" s="38"/>
      <c r="VAR86" s="38"/>
      <c r="VAS86" s="38"/>
      <c r="VAT86" s="38"/>
      <c r="VAU86" s="38"/>
      <c r="VAV86" s="38"/>
      <c r="VAW86" s="38"/>
      <c r="VAX86" s="38"/>
      <c r="VAY86" s="38"/>
      <c r="VAZ86" s="38"/>
      <c r="VBA86" s="38"/>
      <c r="VBB86" s="38"/>
      <c r="VBC86" s="38"/>
      <c r="VBD86" s="39"/>
      <c r="VBE86" s="37" t="s">
        <v>118</v>
      </c>
      <c r="VBF86" s="38"/>
      <c r="VBG86" s="38"/>
      <c r="VBH86" s="38"/>
      <c r="VBI86" s="38"/>
      <c r="VBJ86" s="38"/>
      <c r="VBK86" s="38"/>
      <c r="VBL86" s="38"/>
      <c r="VBM86" s="38"/>
      <c r="VBN86" s="38"/>
      <c r="VBO86" s="38"/>
      <c r="VBP86" s="38"/>
      <c r="VBQ86" s="38"/>
      <c r="VBR86" s="38"/>
      <c r="VBS86" s="38"/>
      <c r="VBT86" s="39"/>
      <c r="VBU86" s="37" t="s">
        <v>118</v>
      </c>
      <c r="VBV86" s="38"/>
      <c r="VBW86" s="38"/>
      <c r="VBX86" s="38"/>
      <c r="VBY86" s="38"/>
      <c r="VBZ86" s="38"/>
      <c r="VCA86" s="38"/>
      <c r="VCB86" s="38"/>
      <c r="VCC86" s="38"/>
      <c r="VCD86" s="38"/>
      <c r="VCE86" s="38"/>
      <c r="VCF86" s="38"/>
      <c r="VCG86" s="38"/>
      <c r="VCH86" s="38"/>
      <c r="VCI86" s="38"/>
      <c r="VCJ86" s="39"/>
      <c r="VCK86" s="37" t="s">
        <v>118</v>
      </c>
      <c r="VCL86" s="38"/>
      <c r="VCM86" s="38"/>
      <c r="VCN86" s="38"/>
      <c r="VCO86" s="38"/>
      <c r="VCP86" s="38"/>
      <c r="VCQ86" s="38"/>
      <c r="VCR86" s="38"/>
      <c r="VCS86" s="38"/>
      <c r="VCT86" s="38"/>
      <c r="VCU86" s="38"/>
      <c r="VCV86" s="38"/>
      <c r="VCW86" s="38"/>
      <c r="VCX86" s="38"/>
      <c r="VCY86" s="38"/>
      <c r="VCZ86" s="39"/>
      <c r="VDA86" s="37" t="s">
        <v>118</v>
      </c>
      <c r="VDB86" s="38"/>
      <c r="VDC86" s="38"/>
      <c r="VDD86" s="38"/>
      <c r="VDE86" s="38"/>
      <c r="VDF86" s="38"/>
      <c r="VDG86" s="38"/>
      <c r="VDH86" s="38"/>
      <c r="VDI86" s="38"/>
      <c r="VDJ86" s="38"/>
      <c r="VDK86" s="38"/>
      <c r="VDL86" s="38"/>
      <c r="VDM86" s="38"/>
      <c r="VDN86" s="38"/>
      <c r="VDO86" s="38"/>
      <c r="VDP86" s="39"/>
      <c r="VDQ86" s="37" t="s">
        <v>118</v>
      </c>
      <c r="VDR86" s="38"/>
      <c r="VDS86" s="38"/>
      <c r="VDT86" s="38"/>
      <c r="VDU86" s="38"/>
      <c r="VDV86" s="38"/>
      <c r="VDW86" s="38"/>
      <c r="VDX86" s="38"/>
      <c r="VDY86" s="38"/>
      <c r="VDZ86" s="38"/>
      <c r="VEA86" s="38"/>
      <c r="VEB86" s="38"/>
      <c r="VEC86" s="38"/>
      <c r="VED86" s="38"/>
      <c r="VEE86" s="38"/>
      <c r="VEF86" s="39"/>
      <c r="VEG86" s="37" t="s">
        <v>118</v>
      </c>
      <c r="VEH86" s="38"/>
      <c r="VEI86" s="38"/>
      <c r="VEJ86" s="38"/>
      <c r="VEK86" s="38"/>
      <c r="VEL86" s="38"/>
      <c r="VEM86" s="38"/>
      <c r="VEN86" s="38"/>
      <c r="VEO86" s="38"/>
      <c r="VEP86" s="38"/>
      <c r="VEQ86" s="38"/>
      <c r="VER86" s="38"/>
      <c r="VES86" s="38"/>
      <c r="VET86" s="38"/>
      <c r="VEU86" s="38"/>
      <c r="VEV86" s="39"/>
      <c r="VEW86" s="37" t="s">
        <v>118</v>
      </c>
      <c r="VEX86" s="38"/>
      <c r="VEY86" s="38"/>
      <c r="VEZ86" s="38"/>
      <c r="VFA86" s="38"/>
      <c r="VFB86" s="38"/>
      <c r="VFC86" s="38"/>
      <c r="VFD86" s="38"/>
      <c r="VFE86" s="38"/>
      <c r="VFF86" s="38"/>
      <c r="VFG86" s="38"/>
      <c r="VFH86" s="38"/>
      <c r="VFI86" s="38"/>
      <c r="VFJ86" s="38"/>
      <c r="VFK86" s="38"/>
      <c r="VFL86" s="39"/>
      <c r="VFM86" s="37" t="s">
        <v>118</v>
      </c>
      <c r="VFN86" s="38"/>
      <c r="VFO86" s="38"/>
      <c r="VFP86" s="38"/>
      <c r="VFQ86" s="38"/>
      <c r="VFR86" s="38"/>
      <c r="VFS86" s="38"/>
      <c r="VFT86" s="38"/>
      <c r="VFU86" s="38"/>
      <c r="VFV86" s="38"/>
      <c r="VFW86" s="38"/>
      <c r="VFX86" s="38"/>
      <c r="VFY86" s="38"/>
      <c r="VFZ86" s="38"/>
      <c r="VGA86" s="38"/>
      <c r="VGB86" s="39"/>
      <c r="VGC86" s="37" t="s">
        <v>118</v>
      </c>
      <c r="VGD86" s="38"/>
      <c r="VGE86" s="38"/>
      <c r="VGF86" s="38"/>
      <c r="VGG86" s="38"/>
      <c r="VGH86" s="38"/>
      <c r="VGI86" s="38"/>
      <c r="VGJ86" s="38"/>
      <c r="VGK86" s="38"/>
      <c r="VGL86" s="38"/>
      <c r="VGM86" s="38"/>
      <c r="VGN86" s="38"/>
      <c r="VGO86" s="38"/>
      <c r="VGP86" s="38"/>
      <c r="VGQ86" s="38"/>
      <c r="VGR86" s="39"/>
      <c r="VGS86" s="37" t="s">
        <v>118</v>
      </c>
      <c r="VGT86" s="38"/>
      <c r="VGU86" s="38"/>
      <c r="VGV86" s="38"/>
      <c r="VGW86" s="38"/>
      <c r="VGX86" s="38"/>
      <c r="VGY86" s="38"/>
      <c r="VGZ86" s="38"/>
      <c r="VHA86" s="38"/>
      <c r="VHB86" s="38"/>
      <c r="VHC86" s="38"/>
      <c r="VHD86" s="38"/>
      <c r="VHE86" s="38"/>
      <c r="VHF86" s="38"/>
      <c r="VHG86" s="38"/>
      <c r="VHH86" s="39"/>
      <c r="VHI86" s="37" t="s">
        <v>118</v>
      </c>
      <c r="VHJ86" s="38"/>
      <c r="VHK86" s="38"/>
      <c r="VHL86" s="38"/>
      <c r="VHM86" s="38"/>
      <c r="VHN86" s="38"/>
      <c r="VHO86" s="38"/>
      <c r="VHP86" s="38"/>
      <c r="VHQ86" s="38"/>
      <c r="VHR86" s="38"/>
      <c r="VHS86" s="38"/>
      <c r="VHT86" s="38"/>
      <c r="VHU86" s="38"/>
      <c r="VHV86" s="38"/>
      <c r="VHW86" s="38"/>
      <c r="VHX86" s="39"/>
      <c r="VHY86" s="37" t="s">
        <v>118</v>
      </c>
      <c r="VHZ86" s="38"/>
      <c r="VIA86" s="38"/>
      <c r="VIB86" s="38"/>
      <c r="VIC86" s="38"/>
      <c r="VID86" s="38"/>
      <c r="VIE86" s="38"/>
      <c r="VIF86" s="38"/>
      <c r="VIG86" s="38"/>
      <c r="VIH86" s="38"/>
      <c r="VII86" s="38"/>
      <c r="VIJ86" s="38"/>
      <c r="VIK86" s="38"/>
      <c r="VIL86" s="38"/>
      <c r="VIM86" s="38"/>
      <c r="VIN86" s="39"/>
      <c r="VIO86" s="37" t="s">
        <v>118</v>
      </c>
      <c r="VIP86" s="38"/>
      <c r="VIQ86" s="38"/>
      <c r="VIR86" s="38"/>
      <c r="VIS86" s="38"/>
      <c r="VIT86" s="38"/>
      <c r="VIU86" s="38"/>
      <c r="VIV86" s="38"/>
      <c r="VIW86" s="38"/>
      <c r="VIX86" s="38"/>
      <c r="VIY86" s="38"/>
      <c r="VIZ86" s="38"/>
      <c r="VJA86" s="38"/>
      <c r="VJB86" s="38"/>
      <c r="VJC86" s="38"/>
      <c r="VJD86" s="39"/>
      <c r="VJE86" s="37" t="s">
        <v>118</v>
      </c>
      <c r="VJF86" s="38"/>
      <c r="VJG86" s="38"/>
      <c r="VJH86" s="38"/>
      <c r="VJI86" s="38"/>
      <c r="VJJ86" s="38"/>
      <c r="VJK86" s="38"/>
      <c r="VJL86" s="38"/>
      <c r="VJM86" s="38"/>
      <c r="VJN86" s="38"/>
      <c r="VJO86" s="38"/>
      <c r="VJP86" s="38"/>
      <c r="VJQ86" s="38"/>
      <c r="VJR86" s="38"/>
      <c r="VJS86" s="38"/>
      <c r="VJT86" s="39"/>
      <c r="VJU86" s="37" t="s">
        <v>118</v>
      </c>
      <c r="VJV86" s="38"/>
      <c r="VJW86" s="38"/>
      <c r="VJX86" s="38"/>
      <c r="VJY86" s="38"/>
      <c r="VJZ86" s="38"/>
      <c r="VKA86" s="38"/>
      <c r="VKB86" s="38"/>
      <c r="VKC86" s="38"/>
      <c r="VKD86" s="38"/>
      <c r="VKE86" s="38"/>
      <c r="VKF86" s="38"/>
      <c r="VKG86" s="38"/>
      <c r="VKH86" s="38"/>
      <c r="VKI86" s="38"/>
      <c r="VKJ86" s="39"/>
      <c r="VKK86" s="37" t="s">
        <v>118</v>
      </c>
      <c r="VKL86" s="38"/>
      <c r="VKM86" s="38"/>
      <c r="VKN86" s="38"/>
      <c r="VKO86" s="38"/>
      <c r="VKP86" s="38"/>
      <c r="VKQ86" s="38"/>
      <c r="VKR86" s="38"/>
      <c r="VKS86" s="38"/>
      <c r="VKT86" s="38"/>
      <c r="VKU86" s="38"/>
      <c r="VKV86" s="38"/>
      <c r="VKW86" s="38"/>
      <c r="VKX86" s="38"/>
      <c r="VKY86" s="38"/>
      <c r="VKZ86" s="39"/>
      <c r="VLA86" s="37" t="s">
        <v>118</v>
      </c>
      <c r="VLB86" s="38"/>
      <c r="VLC86" s="38"/>
      <c r="VLD86" s="38"/>
      <c r="VLE86" s="38"/>
      <c r="VLF86" s="38"/>
      <c r="VLG86" s="38"/>
      <c r="VLH86" s="38"/>
      <c r="VLI86" s="38"/>
      <c r="VLJ86" s="38"/>
      <c r="VLK86" s="38"/>
      <c r="VLL86" s="38"/>
      <c r="VLM86" s="38"/>
      <c r="VLN86" s="38"/>
      <c r="VLO86" s="38"/>
      <c r="VLP86" s="39"/>
      <c r="VLQ86" s="37" t="s">
        <v>118</v>
      </c>
      <c r="VLR86" s="38"/>
      <c r="VLS86" s="38"/>
      <c r="VLT86" s="38"/>
      <c r="VLU86" s="38"/>
      <c r="VLV86" s="38"/>
      <c r="VLW86" s="38"/>
      <c r="VLX86" s="38"/>
      <c r="VLY86" s="38"/>
      <c r="VLZ86" s="38"/>
      <c r="VMA86" s="38"/>
      <c r="VMB86" s="38"/>
      <c r="VMC86" s="38"/>
      <c r="VMD86" s="38"/>
      <c r="VME86" s="38"/>
      <c r="VMF86" s="39"/>
      <c r="VMG86" s="37" t="s">
        <v>118</v>
      </c>
      <c r="VMH86" s="38"/>
      <c r="VMI86" s="38"/>
      <c r="VMJ86" s="38"/>
      <c r="VMK86" s="38"/>
      <c r="VML86" s="38"/>
      <c r="VMM86" s="38"/>
      <c r="VMN86" s="38"/>
      <c r="VMO86" s="38"/>
      <c r="VMP86" s="38"/>
      <c r="VMQ86" s="38"/>
      <c r="VMR86" s="38"/>
      <c r="VMS86" s="38"/>
      <c r="VMT86" s="38"/>
      <c r="VMU86" s="38"/>
      <c r="VMV86" s="39"/>
      <c r="VMW86" s="37" t="s">
        <v>118</v>
      </c>
      <c r="VMX86" s="38"/>
      <c r="VMY86" s="38"/>
      <c r="VMZ86" s="38"/>
      <c r="VNA86" s="38"/>
      <c r="VNB86" s="38"/>
      <c r="VNC86" s="38"/>
      <c r="VND86" s="38"/>
      <c r="VNE86" s="38"/>
      <c r="VNF86" s="38"/>
      <c r="VNG86" s="38"/>
      <c r="VNH86" s="38"/>
      <c r="VNI86" s="38"/>
      <c r="VNJ86" s="38"/>
      <c r="VNK86" s="38"/>
      <c r="VNL86" s="39"/>
      <c r="VNM86" s="37" t="s">
        <v>118</v>
      </c>
      <c r="VNN86" s="38"/>
      <c r="VNO86" s="38"/>
      <c r="VNP86" s="38"/>
      <c r="VNQ86" s="38"/>
      <c r="VNR86" s="38"/>
      <c r="VNS86" s="38"/>
      <c r="VNT86" s="38"/>
      <c r="VNU86" s="38"/>
      <c r="VNV86" s="38"/>
      <c r="VNW86" s="38"/>
      <c r="VNX86" s="38"/>
      <c r="VNY86" s="38"/>
      <c r="VNZ86" s="38"/>
      <c r="VOA86" s="38"/>
      <c r="VOB86" s="39"/>
      <c r="VOC86" s="37" t="s">
        <v>118</v>
      </c>
      <c r="VOD86" s="38"/>
      <c r="VOE86" s="38"/>
      <c r="VOF86" s="38"/>
      <c r="VOG86" s="38"/>
      <c r="VOH86" s="38"/>
      <c r="VOI86" s="38"/>
      <c r="VOJ86" s="38"/>
      <c r="VOK86" s="38"/>
      <c r="VOL86" s="38"/>
      <c r="VOM86" s="38"/>
      <c r="VON86" s="38"/>
      <c r="VOO86" s="38"/>
      <c r="VOP86" s="38"/>
      <c r="VOQ86" s="38"/>
      <c r="VOR86" s="39"/>
      <c r="VOS86" s="37" t="s">
        <v>118</v>
      </c>
      <c r="VOT86" s="38"/>
      <c r="VOU86" s="38"/>
      <c r="VOV86" s="38"/>
      <c r="VOW86" s="38"/>
      <c r="VOX86" s="38"/>
      <c r="VOY86" s="38"/>
      <c r="VOZ86" s="38"/>
      <c r="VPA86" s="38"/>
      <c r="VPB86" s="38"/>
      <c r="VPC86" s="38"/>
      <c r="VPD86" s="38"/>
      <c r="VPE86" s="38"/>
      <c r="VPF86" s="38"/>
      <c r="VPG86" s="38"/>
      <c r="VPH86" s="39"/>
      <c r="VPI86" s="37" t="s">
        <v>118</v>
      </c>
      <c r="VPJ86" s="38"/>
      <c r="VPK86" s="38"/>
      <c r="VPL86" s="38"/>
      <c r="VPM86" s="38"/>
      <c r="VPN86" s="38"/>
      <c r="VPO86" s="38"/>
      <c r="VPP86" s="38"/>
      <c r="VPQ86" s="38"/>
      <c r="VPR86" s="38"/>
      <c r="VPS86" s="38"/>
      <c r="VPT86" s="38"/>
      <c r="VPU86" s="38"/>
      <c r="VPV86" s="38"/>
      <c r="VPW86" s="38"/>
      <c r="VPX86" s="39"/>
      <c r="VPY86" s="37" t="s">
        <v>118</v>
      </c>
      <c r="VPZ86" s="38"/>
      <c r="VQA86" s="38"/>
      <c r="VQB86" s="38"/>
      <c r="VQC86" s="38"/>
      <c r="VQD86" s="38"/>
      <c r="VQE86" s="38"/>
      <c r="VQF86" s="38"/>
      <c r="VQG86" s="38"/>
      <c r="VQH86" s="38"/>
      <c r="VQI86" s="38"/>
      <c r="VQJ86" s="38"/>
      <c r="VQK86" s="38"/>
      <c r="VQL86" s="38"/>
      <c r="VQM86" s="38"/>
      <c r="VQN86" s="39"/>
      <c r="VQO86" s="37" t="s">
        <v>118</v>
      </c>
      <c r="VQP86" s="38"/>
      <c r="VQQ86" s="38"/>
      <c r="VQR86" s="38"/>
      <c r="VQS86" s="38"/>
      <c r="VQT86" s="38"/>
      <c r="VQU86" s="38"/>
      <c r="VQV86" s="38"/>
      <c r="VQW86" s="38"/>
      <c r="VQX86" s="38"/>
      <c r="VQY86" s="38"/>
      <c r="VQZ86" s="38"/>
      <c r="VRA86" s="38"/>
      <c r="VRB86" s="38"/>
      <c r="VRC86" s="38"/>
      <c r="VRD86" s="39"/>
      <c r="VRE86" s="37" t="s">
        <v>118</v>
      </c>
      <c r="VRF86" s="38"/>
      <c r="VRG86" s="38"/>
      <c r="VRH86" s="38"/>
      <c r="VRI86" s="38"/>
      <c r="VRJ86" s="38"/>
      <c r="VRK86" s="38"/>
      <c r="VRL86" s="38"/>
      <c r="VRM86" s="38"/>
      <c r="VRN86" s="38"/>
      <c r="VRO86" s="38"/>
      <c r="VRP86" s="38"/>
      <c r="VRQ86" s="38"/>
      <c r="VRR86" s="38"/>
      <c r="VRS86" s="38"/>
      <c r="VRT86" s="39"/>
      <c r="VRU86" s="37" t="s">
        <v>118</v>
      </c>
      <c r="VRV86" s="38"/>
      <c r="VRW86" s="38"/>
      <c r="VRX86" s="38"/>
      <c r="VRY86" s="38"/>
      <c r="VRZ86" s="38"/>
      <c r="VSA86" s="38"/>
      <c r="VSB86" s="38"/>
      <c r="VSC86" s="38"/>
      <c r="VSD86" s="38"/>
      <c r="VSE86" s="38"/>
      <c r="VSF86" s="38"/>
      <c r="VSG86" s="38"/>
      <c r="VSH86" s="38"/>
      <c r="VSI86" s="38"/>
      <c r="VSJ86" s="39"/>
      <c r="VSK86" s="37" t="s">
        <v>118</v>
      </c>
      <c r="VSL86" s="38"/>
      <c r="VSM86" s="38"/>
      <c r="VSN86" s="38"/>
      <c r="VSO86" s="38"/>
      <c r="VSP86" s="38"/>
      <c r="VSQ86" s="38"/>
      <c r="VSR86" s="38"/>
      <c r="VSS86" s="38"/>
      <c r="VST86" s="38"/>
      <c r="VSU86" s="38"/>
      <c r="VSV86" s="38"/>
      <c r="VSW86" s="38"/>
      <c r="VSX86" s="38"/>
      <c r="VSY86" s="38"/>
      <c r="VSZ86" s="39"/>
      <c r="VTA86" s="37" t="s">
        <v>118</v>
      </c>
      <c r="VTB86" s="38"/>
      <c r="VTC86" s="38"/>
      <c r="VTD86" s="38"/>
      <c r="VTE86" s="38"/>
      <c r="VTF86" s="38"/>
      <c r="VTG86" s="38"/>
      <c r="VTH86" s="38"/>
      <c r="VTI86" s="38"/>
      <c r="VTJ86" s="38"/>
      <c r="VTK86" s="38"/>
      <c r="VTL86" s="38"/>
      <c r="VTM86" s="38"/>
      <c r="VTN86" s="38"/>
      <c r="VTO86" s="38"/>
      <c r="VTP86" s="39"/>
      <c r="VTQ86" s="37" t="s">
        <v>118</v>
      </c>
      <c r="VTR86" s="38"/>
      <c r="VTS86" s="38"/>
      <c r="VTT86" s="38"/>
      <c r="VTU86" s="38"/>
      <c r="VTV86" s="38"/>
      <c r="VTW86" s="38"/>
      <c r="VTX86" s="38"/>
      <c r="VTY86" s="38"/>
      <c r="VTZ86" s="38"/>
      <c r="VUA86" s="38"/>
      <c r="VUB86" s="38"/>
      <c r="VUC86" s="38"/>
      <c r="VUD86" s="38"/>
      <c r="VUE86" s="38"/>
      <c r="VUF86" s="39"/>
      <c r="VUG86" s="37" t="s">
        <v>118</v>
      </c>
      <c r="VUH86" s="38"/>
      <c r="VUI86" s="38"/>
      <c r="VUJ86" s="38"/>
      <c r="VUK86" s="38"/>
      <c r="VUL86" s="38"/>
      <c r="VUM86" s="38"/>
      <c r="VUN86" s="38"/>
      <c r="VUO86" s="38"/>
      <c r="VUP86" s="38"/>
      <c r="VUQ86" s="38"/>
      <c r="VUR86" s="38"/>
      <c r="VUS86" s="38"/>
      <c r="VUT86" s="38"/>
      <c r="VUU86" s="38"/>
      <c r="VUV86" s="39"/>
      <c r="VUW86" s="37" t="s">
        <v>118</v>
      </c>
      <c r="VUX86" s="38"/>
      <c r="VUY86" s="38"/>
      <c r="VUZ86" s="38"/>
      <c r="VVA86" s="38"/>
      <c r="VVB86" s="38"/>
      <c r="VVC86" s="38"/>
      <c r="VVD86" s="38"/>
      <c r="VVE86" s="38"/>
      <c r="VVF86" s="38"/>
      <c r="VVG86" s="38"/>
      <c r="VVH86" s="38"/>
      <c r="VVI86" s="38"/>
      <c r="VVJ86" s="38"/>
      <c r="VVK86" s="38"/>
      <c r="VVL86" s="39"/>
      <c r="VVM86" s="37" t="s">
        <v>118</v>
      </c>
      <c r="VVN86" s="38"/>
      <c r="VVO86" s="38"/>
      <c r="VVP86" s="38"/>
      <c r="VVQ86" s="38"/>
      <c r="VVR86" s="38"/>
      <c r="VVS86" s="38"/>
      <c r="VVT86" s="38"/>
      <c r="VVU86" s="38"/>
      <c r="VVV86" s="38"/>
      <c r="VVW86" s="38"/>
      <c r="VVX86" s="38"/>
      <c r="VVY86" s="38"/>
      <c r="VVZ86" s="38"/>
      <c r="VWA86" s="38"/>
      <c r="VWB86" s="39"/>
      <c r="VWC86" s="37" t="s">
        <v>118</v>
      </c>
      <c r="VWD86" s="38"/>
      <c r="VWE86" s="38"/>
      <c r="VWF86" s="38"/>
      <c r="VWG86" s="38"/>
      <c r="VWH86" s="38"/>
      <c r="VWI86" s="38"/>
      <c r="VWJ86" s="38"/>
      <c r="VWK86" s="38"/>
      <c r="VWL86" s="38"/>
      <c r="VWM86" s="38"/>
      <c r="VWN86" s="38"/>
      <c r="VWO86" s="38"/>
      <c r="VWP86" s="38"/>
      <c r="VWQ86" s="38"/>
      <c r="VWR86" s="39"/>
      <c r="VWS86" s="37" t="s">
        <v>118</v>
      </c>
      <c r="VWT86" s="38"/>
      <c r="VWU86" s="38"/>
      <c r="VWV86" s="38"/>
      <c r="VWW86" s="38"/>
      <c r="VWX86" s="38"/>
      <c r="VWY86" s="38"/>
      <c r="VWZ86" s="38"/>
      <c r="VXA86" s="38"/>
      <c r="VXB86" s="38"/>
      <c r="VXC86" s="38"/>
      <c r="VXD86" s="38"/>
      <c r="VXE86" s="38"/>
      <c r="VXF86" s="38"/>
      <c r="VXG86" s="38"/>
      <c r="VXH86" s="39"/>
      <c r="VXI86" s="37" t="s">
        <v>118</v>
      </c>
      <c r="VXJ86" s="38"/>
      <c r="VXK86" s="38"/>
      <c r="VXL86" s="38"/>
      <c r="VXM86" s="38"/>
      <c r="VXN86" s="38"/>
      <c r="VXO86" s="38"/>
      <c r="VXP86" s="38"/>
      <c r="VXQ86" s="38"/>
      <c r="VXR86" s="38"/>
      <c r="VXS86" s="38"/>
      <c r="VXT86" s="38"/>
      <c r="VXU86" s="38"/>
      <c r="VXV86" s="38"/>
      <c r="VXW86" s="38"/>
      <c r="VXX86" s="39"/>
      <c r="VXY86" s="37" t="s">
        <v>118</v>
      </c>
      <c r="VXZ86" s="38"/>
      <c r="VYA86" s="38"/>
      <c r="VYB86" s="38"/>
      <c r="VYC86" s="38"/>
      <c r="VYD86" s="38"/>
      <c r="VYE86" s="38"/>
      <c r="VYF86" s="38"/>
      <c r="VYG86" s="38"/>
      <c r="VYH86" s="38"/>
      <c r="VYI86" s="38"/>
      <c r="VYJ86" s="38"/>
      <c r="VYK86" s="38"/>
      <c r="VYL86" s="38"/>
      <c r="VYM86" s="38"/>
      <c r="VYN86" s="39"/>
      <c r="VYO86" s="37" t="s">
        <v>118</v>
      </c>
      <c r="VYP86" s="38"/>
      <c r="VYQ86" s="38"/>
      <c r="VYR86" s="38"/>
      <c r="VYS86" s="38"/>
      <c r="VYT86" s="38"/>
      <c r="VYU86" s="38"/>
      <c r="VYV86" s="38"/>
      <c r="VYW86" s="38"/>
      <c r="VYX86" s="38"/>
      <c r="VYY86" s="38"/>
      <c r="VYZ86" s="38"/>
      <c r="VZA86" s="38"/>
      <c r="VZB86" s="38"/>
      <c r="VZC86" s="38"/>
      <c r="VZD86" s="39"/>
      <c r="VZE86" s="37" t="s">
        <v>118</v>
      </c>
      <c r="VZF86" s="38"/>
      <c r="VZG86" s="38"/>
      <c r="VZH86" s="38"/>
      <c r="VZI86" s="38"/>
      <c r="VZJ86" s="38"/>
      <c r="VZK86" s="38"/>
      <c r="VZL86" s="38"/>
      <c r="VZM86" s="38"/>
      <c r="VZN86" s="38"/>
      <c r="VZO86" s="38"/>
      <c r="VZP86" s="38"/>
      <c r="VZQ86" s="38"/>
      <c r="VZR86" s="38"/>
      <c r="VZS86" s="38"/>
      <c r="VZT86" s="39"/>
      <c r="VZU86" s="37" t="s">
        <v>118</v>
      </c>
      <c r="VZV86" s="38"/>
      <c r="VZW86" s="38"/>
      <c r="VZX86" s="38"/>
      <c r="VZY86" s="38"/>
      <c r="VZZ86" s="38"/>
      <c r="WAA86" s="38"/>
      <c r="WAB86" s="38"/>
      <c r="WAC86" s="38"/>
      <c r="WAD86" s="38"/>
      <c r="WAE86" s="38"/>
      <c r="WAF86" s="38"/>
      <c r="WAG86" s="38"/>
      <c r="WAH86" s="38"/>
      <c r="WAI86" s="38"/>
      <c r="WAJ86" s="39"/>
      <c r="WAK86" s="37" t="s">
        <v>118</v>
      </c>
      <c r="WAL86" s="38"/>
      <c r="WAM86" s="38"/>
      <c r="WAN86" s="38"/>
      <c r="WAO86" s="38"/>
      <c r="WAP86" s="38"/>
      <c r="WAQ86" s="38"/>
      <c r="WAR86" s="38"/>
      <c r="WAS86" s="38"/>
      <c r="WAT86" s="38"/>
      <c r="WAU86" s="38"/>
      <c r="WAV86" s="38"/>
      <c r="WAW86" s="38"/>
      <c r="WAX86" s="38"/>
      <c r="WAY86" s="38"/>
      <c r="WAZ86" s="39"/>
      <c r="WBA86" s="37" t="s">
        <v>118</v>
      </c>
      <c r="WBB86" s="38"/>
      <c r="WBC86" s="38"/>
      <c r="WBD86" s="38"/>
      <c r="WBE86" s="38"/>
      <c r="WBF86" s="38"/>
      <c r="WBG86" s="38"/>
      <c r="WBH86" s="38"/>
      <c r="WBI86" s="38"/>
      <c r="WBJ86" s="38"/>
      <c r="WBK86" s="38"/>
      <c r="WBL86" s="38"/>
      <c r="WBM86" s="38"/>
      <c r="WBN86" s="38"/>
      <c r="WBO86" s="38"/>
      <c r="WBP86" s="39"/>
      <c r="WBQ86" s="37" t="s">
        <v>118</v>
      </c>
      <c r="WBR86" s="38"/>
      <c r="WBS86" s="38"/>
      <c r="WBT86" s="38"/>
      <c r="WBU86" s="38"/>
      <c r="WBV86" s="38"/>
      <c r="WBW86" s="38"/>
      <c r="WBX86" s="38"/>
      <c r="WBY86" s="38"/>
      <c r="WBZ86" s="38"/>
      <c r="WCA86" s="38"/>
      <c r="WCB86" s="38"/>
      <c r="WCC86" s="38"/>
      <c r="WCD86" s="38"/>
      <c r="WCE86" s="38"/>
      <c r="WCF86" s="39"/>
      <c r="WCG86" s="37" t="s">
        <v>118</v>
      </c>
      <c r="WCH86" s="38"/>
      <c r="WCI86" s="38"/>
      <c r="WCJ86" s="38"/>
      <c r="WCK86" s="38"/>
      <c r="WCL86" s="38"/>
      <c r="WCM86" s="38"/>
      <c r="WCN86" s="38"/>
      <c r="WCO86" s="38"/>
      <c r="WCP86" s="38"/>
      <c r="WCQ86" s="38"/>
      <c r="WCR86" s="38"/>
      <c r="WCS86" s="38"/>
      <c r="WCT86" s="38"/>
      <c r="WCU86" s="38"/>
      <c r="WCV86" s="39"/>
      <c r="WCW86" s="37" t="s">
        <v>118</v>
      </c>
      <c r="WCX86" s="38"/>
      <c r="WCY86" s="38"/>
      <c r="WCZ86" s="38"/>
      <c r="WDA86" s="38"/>
      <c r="WDB86" s="38"/>
      <c r="WDC86" s="38"/>
      <c r="WDD86" s="38"/>
      <c r="WDE86" s="38"/>
      <c r="WDF86" s="38"/>
      <c r="WDG86" s="38"/>
      <c r="WDH86" s="38"/>
      <c r="WDI86" s="38"/>
      <c r="WDJ86" s="38"/>
      <c r="WDK86" s="38"/>
      <c r="WDL86" s="39"/>
      <c r="WDM86" s="37" t="s">
        <v>118</v>
      </c>
      <c r="WDN86" s="38"/>
      <c r="WDO86" s="38"/>
      <c r="WDP86" s="38"/>
      <c r="WDQ86" s="38"/>
      <c r="WDR86" s="38"/>
      <c r="WDS86" s="38"/>
      <c r="WDT86" s="38"/>
      <c r="WDU86" s="38"/>
      <c r="WDV86" s="38"/>
      <c r="WDW86" s="38"/>
      <c r="WDX86" s="38"/>
      <c r="WDY86" s="38"/>
      <c r="WDZ86" s="38"/>
      <c r="WEA86" s="38"/>
      <c r="WEB86" s="39"/>
      <c r="WEC86" s="37" t="s">
        <v>118</v>
      </c>
      <c r="WED86" s="38"/>
      <c r="WEE86" s="38"/>
      <c r="WEF86" s="38"/>
      <c r="WEG86" s="38"/>
      <c r="WEH86" s="38"/>
      <c r="WEI86" s="38"/>
      <c r="WEJ86" s="38"/>
      <c r="WEK86" s="38"/>
      <c r="WEL86" s="38"/>
      <c r="WEM86" s="38"/>
      <c r="WEN86" s="38"/>
      <c r="WEO86" s="38"/>
      <c r="WEP86" s="38"/>
      <c r="WEQ86" s="38"/>
      <c r="WER86" s="39"/>
      <c r="WES86" s="37" t="s">
        <v>118</v>
      </c>
      <c r="WET86" s="38"/>
      <c r="WEU86" s="38"/>
      <c r="WEV86" s="38"/>
      <c r="WEW86" s="38"/>
      <c r="WEX86" s="38"/>
      <c r="WEY86" s="38"/>
      <c r="WEZ86" s="38"/>
      <c r="WFA86" s="38"/>
      <c r="WFB86" s="38"/>
      <c r="WFC86" s="38"/>
      <c r="WFD86" s="38"/>
      <c r="WFE86" s="38"/>
      <c r="WFF86" s="38"/>
      <c r="WFG86" s="38"/>
      <c r="WFH86" s="39"/>
      <c r="WFI86" s="37" t="s">
        <v>118</v>
      </c>
      <c r="WFJ86" s="38"/>
      <c r="WFK86" s="38"/>
      <c r="WFL86" s="38"/>
      <c r="WFM86" s="38"/>
      <c r="WFN86" s="38"/>
      <c r="WFO86" s="38"/>
      <c r="WFP86" s="38"/>
      <c r="WFQ86" s="38"/>
      <c r="WFR86" s="38"/>
      <c r="WFS86" s="38"/>
      <c r="WFT86" s="38"/>
      <c r="WFU86" s="38"/>
      <c r="WFV86" s="38"/>
      <c r="WFW86" s="38"/>
      <c r="WFX86" s="39"/>
      <c r="WFY86" s="37" t="s">
        <v>118</v>
      </c>
      <c r="WFZ86" s="38"/>
      <c r="WGA86" s="38"/>
      <c r="WGB86" s="38"/>
      <c r="WGC86" s="38"/>
      <c r="WGD86" s="38"/>
      <c r="WGE86" s="38"/>
      <c r="WGF86" s="38"/>
      <c r="WGG86" s="38"/>
      <c r="WGH86" s="38"/>
      <c r="WGI86" s="38"/>
      <c r="WGJ86" s="38"/>
      <c r="WGK86" s="38"/>
      <c r="WGL86" s="38"/>
      <c r="WGM86" s="38"/>
      <c r="WGN86" s="39"/>
      <c r="WGO86" s="37" t="s">
        <v>118</v>
      </c>
      <c r="WGP86" s="38"/>
      <c r="WGQ86" s="38"/>
      <c r="WGR86" s="38"/>
      <c r="WGS86" s="38"/>
      <c r="WGT86" s="38"/>
      <c r="WGU86" s="38"/>
      <c r="WGV86" s="38"/>
      <c r="WGW86" s="38"/>
      <c r="WGX86" s="38"/>
      <c r="WGY86" s="38"/>
      <c r="WGZ86" s="38"/>
      <c r="WHA86" s="38"/>
      <c r="WHB86" s="38"/>
      <c r="WHC86" s="38"/>
      <c r="WHD86" s="39"/>
      <c r="WHE86" s="37" t="s">
        <v>118</v>
      </c>
      <c r="WHF86" s="38"/>
      <c r="WHG86" s="38"/>
      <c r="WHH86" s="38"/>
      <c r="WHI86" s="38"/>
      <c r="WHJ86" s="38"/>
      <c r="WHK86" s="38"/>
      <c r="WHL86" s="38"/>
      <c r="WHM86" s="38"/>
      <c r="WHN86" s="38"/>
      <c r="WHO86" s="38"/>
      <c r="WHP86" s="38"/>
      <c r="WHQ86" s="38"/>
      <c r="WHR86" s="38"/>
      <c r="WHS86" s="38"/>
      <c r="WHT86" s="39"/>
      <c r="WHU86" s="37" t="s">
        <v>118</v>
      </c>
      <c r="WHV86" s="38"/>
      <c r="WHW86" s="38"/>
      <c r="WHX86" s="38"/>
      <c r="WHY86" s="38"/>
      <c r="WHZ86" s="38"/>
      <c r="WIA86" s="38"/>
      <c r="WIB86" s="38"/>
      <c r="WIC86" s="38"/>
      <c r="WID86" s="38"/>
      <c r="WIE86" s="38"/>
      <c r="WIF86" s="38"/>
      <c r="WIG86" s="38"/>
      <c r="WIH86" s="38"/>
      <c r="WII86" s="38"/>
      <c r="WIJ86" s="39"/>
      <c r="WIK86" s="37" t="s">
        <v>118</v>
      </c>
      <c r="WIL86" s="38"/>
      <c r="WIM86" s="38"/>
      <c r="WIN86" s="38"/>
      <c r="WIO86" s="38"/>
      <c r="WIP86" s="38"/>
      <c r="WIQ86" s="38"/>
      <c r="WIR86" s="38"/>
      <c r="WIS86" s="38"/>
      <c r="WIT86" s="38"/>
      <c r="WIU86" s="38"/>
      <c r="WIV86" s="38"/>
      <c r="WIW86" s="38"/>
      <c r="WIX86" s="38"/>
      <c r="WIY86" s="38"/>
      <c r="WIZ86" s="39"/>
      <c r="WJA86" s="37" t="s">
        <v>118</v>
      </c>
      <c r="WJB86" s="38"/>
      <c r="WJC86" s="38"/>
      <c r="WJD86" s="38"/>
      <c r="WJE86" s="38"/>
      <c r="WJF86" s="38"/>
      <c r="WJG86" s="38"/>
      <c r="WJH86" s="38"/>
      <c r="WJI86" s="38"/>
      <c r="WJJ86" s="38"/>
      <c r="WJK86" s="38"/>
      <c r="WJL86" s="38"/>
      <c r="WJM86" s="38"/>
      <c r="WJN86" s="38"/>
      <c r="WJO86" s="38"/>
      <c r="WJP86" s="39"/>
      <c r="WJQ86" s="37" t="s">
        <v>118</v>
      </c>
      <c r="WJR86" s="38"/>
      <c r="WJS86" s="38"/>
      <c r="WJT86" s="38"/>
      <c r="WJU86" s="38"/>
      <c r="WJV86" s="38"/>
      <c r="WJW86" s="38"/>
      <c r="WJX86" s="38"/>
      <c r="WJY86" s="38"/>
      <c r="WJZ86" s="38"/>
      <c r="WKA86" s="38"/>
      <c r="WKB86" s="38"/>
      <c r="WKC86" s="38"/>
      <c r="WKD86" s="38"/>
      <c r="WKE86" s="38"/>
      <c r="WKF86" s="39"/>
      <c r="WKG86" s="37" t="s">
        <v>118</v>
      </c>
      <c r="WKH86" s="38"/>
      <c r="WKI86" s="38"/>
      <c r="WKJ86" s="38"/>
      <c r="WKK86" s="38"/>
      <c r="WKL86" s="38"/>
      <c r="WKM86" s="38"/>
      <c r="WKN86" s="38"/>
      <c r="WKO86" s="38"/>
      <c r="WKP86" s="38"/>
      <c r="WKQ86" s="38"/>
      <c r="WKR86" s="38"/>
      <c r="WKS86" s="38"/>
      <c r="WKT86" s="38"/>
      <c r="WKU86" s="38"/>
      <c r="WKV86" s="39"/>
      <c r="WKW86" s="37" t="s">
        <v>118</v>
      </c>
      <c r="WKX86" s="38"/>
      <c r="WKY86" s="38"/>
      <c r="WKZ86" s="38"/>
      <c r="WLA86" s="38"/>
      <c r="WLB86" s="38"/>
      <c r="WLC86" s="38"/>
      <c r="WLD86" s="38"/>
      <c r="WLE86" s="38"/>
      <c r="WLF86" s="38"/>
      <c r="WLG86" s="38"/>
      <c r="WLH86" s="38"/>
      <c r="WLI86" s="38"/>
      <c r="WLJ86" s="38"/>
      <c r="WLK86" s="38"/>
      <c r="WLL86" s="39"/>
      <c r="WLM86" s="37" t="s">
        <v>118</v>
      </c>
      <c r="WLN86" s="38"/>
      <c r="WLO86" s="38"/>
      <c r="WLP86" s="38"/>
      <c r="WLQ86" s="38"/>
      <c r="WLR86" s="38"/>
      <c r="WLS86" s="38"/>
      <c r="WLT86" s="38"/>
      <c r="WLU86" s="38"/>
      <c r="WLV86" s="38"/>
      <c r="WLW86" s="38"/>
      <c r="WLX86" s="38"/>
      <c r="WLY86" s="38"/>
      <c r="WLZ86" s="38"/>
      <c r="WMA86" s="38"/>
      <c r="WMB86" s="39"/>
      <c r="WMC86" s="37" t="s">
        <v>118</v>
      </c>
      <c r="WMD86" s="38"/>
      <c r="WME86" s="38"/>
      <c r="WMF86" s="38"/>
      <c r="WMG86" s="38"/>
      <c r="WMH86" s="38"/>
      <c r="WMI86" s="38"/>
      <c r="WMJ86" s="38"/>
      <c r="WMK86" s="38"/>
      <c r="WML86" s="38"/>
      <c r="WMM86" s="38"/>
      <c r="WMN86" s="38"/>
      <c r="WMO86" s="38"/>
      <c r="WMP86" s="38"/>
      <c r="WMQ86" s="38"/>
      <c r="WMR86" s="39"/>
      <c r="WMS86" s="37" t="s">
        <v>118</v>
      </c>
      <c r="WMT86" s="38"/>
      <c r="WMU86" s="38"/>
      <c r="WMV86" s="38"/>
      <c r="WMW86" s="38"/>
      <c r="WMX86" s="38"/>
      <c r="WMY86" s="38"/>
      <c r="WMZ86" s="38"/>
      <c r="WNA86" s="38"/>
      <c r="WNB86" s="38"/>
      <c r="WNC86" s="38"/>
      <c r="WND86" s="38"/>
      <c r="WNE86" s="38"/>
      <c r="WNF86" s="38"/>
      <c r="WNG86" s="38"/>
      <c r="WNH86" s="39"/>
      <c r="WNI86" s="37" t="s">
        <v>118</v>
      </c>
      <c r="WNJ86" s="38"/>
      <c r="WNK86" s="38"/>
      <c r="WNL86" s="38"/>
      <c r="WNM86" s="38"/>
      <c r="WNN86" s="38"/>
      <c r="WNO86" s="38"/>
      <c r="WNP86" s="38"/>
      <c r="WNQ86" s="38"/>
      <c r="WNR86" s="38"/>
      <c r="WNS86" s="38"/>
      <c r="WNT86" s="38"/>
      <c r="WNU86" s="38"/>
      <c r="WNV86" s="38"/>
      <c r="WNW86" s="38"/>
      <c r="WNX86" s="39"/>
      <c r="WNY86" s="37" t="s">
        <v>118</v>
      </c>
      <c r="WNZ86" s="38"/>
      <c r="WOA86" s="38"/>
      <c r="WOB86" s="38"/>
      <c r="WOC86" s="38"/>
      <c r="WOD86" s="38"/>
      <c r="WOE86" s="38"/>
      <c r="WOF86" s="38"/>
      <c r="WOG86" s="38"/>
      <c r="WOH86" s="38"/>
      <c r="WOI86" s="38"/>
      <c r="WOJ86" s="38"/>
      <c r="WOK86" s="38"/>
      <c r="WOL86" s="38"/>
      <c r="WOM86" s="38"/>
      <c r="WON86" s="39"/>
      <c r="WOO86" s="37" t="s">
        <v>118</v>
      </c>
      <c r="WOP86" s="38"/>
      <c r="WOQ86" s="38"/>
      <c r="WOR86" s="38"/>
      <c r="WOS86" s="38"/>
      <c r="WOT86" s="38"/>
      <c r="WOU86" s="38"/>
      <c r="WOV86" s="38"/>
      <c r="WOW86" s="38"/>
      <c r="WOX86" s="38"/>
      <c r="WOY86" s="38"/>
      <c r="WOZ86" s="38"/>
      <c r="WPA86" s="38"/>
      <c r="WPB86" s="38"/>
      <c r="WPC86" s="38"/>
      <c r="WPD86" s="39"/>
      <c r="WPE86" s="37" t="s">
        <v>118</v>
      </c>
      <c r="WPF86" s="38"/>
      <c r="WPG86" s="38"/>
      <c r="WPH86" s="38"/>
      <c r="WPI86" s="38"/>
      <c r="WPJ86" s="38"/>
      <c r="WPK86" s="38"/>
      <c r="WPL86" s="38"/>
      <c r="WPM86" s="38"/>
      <c r="WPN86" s="38"/>
      <c r="WPO86" s="38"/>
      <c r="WPP86" s="38"/>
      <c r="WPQ86" s="38"/>
      <c r="WPR86" s="38"/>
      <c r="WPS86" s="38"/>
      <c r="WPT86" s="39"/>
      <c r="WPU86" s="37" t="s">
        <v>118</v>
      </c>
      <c r="WPV86" s="38"/>
      <c r="WPW86" s="38"/>
      <c r="WPX86" s="38"/>
      <c r="WPY86" s="38"/>
      <c r="WPZ86" s="38"/>
      <c r="WQA86" s="38"/>
      <c r="WQB86" s="38"/>
      <c r="WQC86" s="38"/>
      <c r="WQD86" s="38"/>
      <c r="WQE86" s="38"/>
      <c r="WQF86" s="38"/>
      <c r="WQG86" s="38"/>
      <c r="WQH86" s="38"/>
      <c r="WQI86" s="38"/>
      <c r="WQJ86" s="39"/>
      <c r="WQK86" s="37" t="s">
        <v>118</v>
      </c>
      <c r="WQL86" s="38"/>
      <c r="WQM86" s="38"/>
      <c r="WQN86" s="38"/>
      <c r="WQO86" s="38"/>
      <c r="WQP86" s="38"/>
      <c r="WQQ86" s="38"/>
      <c r="WQR86" s="38"/>
      <c r="WQS86" s="38"/>
      <c r="WQT86" s="38"/>
      <c r="WQU86" s="38"/>
      <c r="WQV86" s="38"/>
      <c r="WQW86" s="38"/>
      <c r="WQX86" s="38"/>
      <c r="WQY86" s="38"/>
      <c r="WQZ86" s="39"/>
      <c r="WRA86" s="37" t="s">
        <v>118</v>
      </c>
      <c r="WRB86" s="38"/>
      <c r="WRC86" s="38"/>
      <c r="WRD86" s="38"/>
      <c r="WRE86" s="38"/>
      <c r="WRF86" s="38"/>
      <c r="WRG86" s="38"/>
      <c r="WRH86" s="38"/>
      <c r="WRI86" s="38"/>
      <c r="WRJ86" s="38"/>
      <c r="WRK86" s="38"/>
      <c r="WRL86" s="38"/>
      <c r="WRM86" s="38"/>
      <c r="WRN86" s="38"/>
      <c r="WRO86" s="38"/>
      <c r="WRP86" s="39"/>
      <c r="WRQ86" s="37" t="s">
        <v>118</v>
      </c>
      <c r="WRR86" s="38"/>
      <c r="WRS86" s="38"/>
      <c r="WRT86" s="38"/>
      <c r="WRU86" s="38"/>
      <c r="WRV86" s="38"/>
      <c r="WRW86" s="38"/>
      <c r="WRX86" s="38"/>
      <c r="WRY86" s="38"/>
      <c r="WRZ86" s="38"/>
      <c r="WSA86" s="38"/>
      <c r="WSB86" s="38"/>
      <c r="WSC86" s="38"/>
      <c r="WSD86" s="38"/>
      <c r="WSE86" s="38"/>
      <c r="WSF86" s="39"/>
      <c r="WSG86" s="37" t="s">
        <v>118</v>
      </c>
      <c r="WSH86" s="38"/>
      <c r="WSI86" s="38"/>
      <c r="WSJ86" s="38"/>
      <c r="WSK86" s="38"/>
      <c r="WSL86" s="38"/>
      <c r="WSM86" s="38"/>
      <c r="WSN86" s="38"/>
      <c r="WSO86" s="38"/>
      <c r="WSP86" s="38"/>
      <c r="WSQ86" s="38"/>
      <c r="WSR86" s="38"/>
      <c r="WSS86" s="38"/>
      <c r="WST86" s="38"/>
      <c r="WSU86" s="38"/>
      <c r="WSV86" s="39"/>
      <c r="WSW86" s="37" t="s">
        <v>118</v>
      </c>
      <c r="WSX86" s="38"/>
      <c r="WSY86" s="38"/>
      <c r="WSZ86" s="38"/>
      <c r="WTA86" s="38"/>
      <c r="WTB86" s="38"/>
      <c r="WTC86" s="38"/>
      <c r="WTD86" s="38"/>
      <c r="WTE86" s="38"/>
      <c r="WTF86" s="38"/>
      <c r="WTG86" s="38"/>
      <c r="WTH86" s="38"/>
      <c r="WTI86" s="38"/>
      <c r="WTJ86" s="38"/>
      <c r="WTK86" s="38"/>
      <c r="WTL86" s="39"/>
      <c r="WTM86" s="37" t="s">
        <v>118</v>
      </c>
      <c r="WTN86" s="38"/>
      <c r="WTO86" s="38"/>
      <c r="WTP86" s="38"/>
      <c r="WTQ86" s="38"/>
      <c r="WTR86" s="38"/>
      <c r="WTS86" s="38"/>
      <c r="WTT86" s="38"/>
      <c r="WTU86" s="38"/>
      <c r="WTV86" s="38"/>
      <c r="WTW86" s="38"/>
      <c r="WTX86" s="38"/>
      <c r="WTY86" s="38"/>
      <c r="WTZ86" s="38"/>
      <c r="WUA86" s="38"/>
      <c r="WUB86" s="39"/>
      <c r="WUC86" s="37" t="s">
        <v>118</v>
      </c>
      <c r="WUD86" s="38"/>
      <c r="WUE86" s="38"/>
      <c r="WUF86" s="38"/>
      <c r="WUG86" s="38"/>
      <c r="WUH86" s="38"/>
      <c r="WUI86" s="38"/>
      <c r="WUJ86" s="38"/>
      <c r="WUK86" s="38"/>
      <c r="WUL86" s="38"/>
      <c r="WUM86" s="38"/>
      <c r="WUN86" s="38"/>
      <c r="WUO86" s="38"/>
      <c r="WUP86" s="38"/>
      <c r="WUQ86" s="38"/>
      <c r="WUR86" s="39"/>
      <c r="WUS86" s="37" t="s">
        <v>118</v>
      </c>
      <c r="WUT86" s="38"/>
      <c r="WUU86" s="38"/>
      <c r="WUV86" s="38"/>
      <c r="WUW86" s="38"/>
      <c r="WUX86" s="38"/>
      <c r="WUY86" s="38"/>
      <c r="WUZ86" s="38"/>
      <c r="WVA86" s="38"/>
      <c r="WVB86" s="38"/>
      <c r="WVC86" s="38"/>
      <c r="WVD86" s="38"/>
      <c r="WVE86" s="38"/>
      <c r="WVF86" s="38"/>
      <c r="WVG86" s="38"/>
      <c r="WVH86" s="39"/>
      <c r="WVI86" s="37" t="s">
        <v>118</v>
      </c>
      <c r="WVJ86" s="38"/>
      <c r="WVK86" s="38"/>
      <c r="WVL86" s="38"/>
      <c r="WVM86" s="38"/>
      <c r="WVN86" s="38"/>
      <c r="WVO86" s="38"/>
      <c r="WVP86" s="38"/>
      <c r="WVQ86" s="38"/>
      <c r="WVR86" s="38"/>
      <c r="WVS86" s="38"/>
      <c r="WVT86" s="38"/>
      <c r="WVU86" s="38"/>
      <c r="WVV86" s="38"/>
      <c r="WVW86" s="38"/>
      <c r="WVX86" s="39"/>
      <c r="WVY86" s="37" t="s">
        <v>118</v>
      </c>
      <c r="WVZ86" s="38"/>
      <c r="WWA86" s="38"/>
      <c r="WWB86" s="38"/>
      <c r="WWC86" s="38"/>
      <c r="WWD86" s="38"/>
      <c r="WWE86" s="38"/>
      <c r="WWF86" s="38"/>
      <c r="WWG86" s="38"/>
      <c r="WWH86" s="38"/>
      <c r="WWI86" s="38"/>
      <c r="WWJ86" s="38"/>
      <c r="WWK86" s="38"/>
      <c r="WWL86" s="38"/>
      <c r="WWM86" s="38"/>
      <c r="WWN86" s="39"/>
      <c r="WWO86" s="37" t="s">
        <v>118</v>
      </c>
      <c r="WWP86" s="38"/>
      <c r="WWQ86" s="38"/>
      <c r="WWR86" s="38"/>
      <c r="WWS86" s="38"/>
      <c r="WWT86" s="38"/>
      <c r="WWU86" s="38"/>
      <c r="WWV86" s="38"/>
      <c r="WWW86" s="38"/>
      <c r="WWX86" s="38"/>
      <c r="WWY86" s="38"/>
      <c r="WWZ86" s="38"/>
      <c r="WXA86" s="38"/>
      <c r="WXB86" s="38"/>
      <c r="WXC86" s="38"/>
      <c r="WXD86" s="39"/>
      <c r="WXE86" s="37" t="s">
        <v>118</v>
      </c>
      <c r="WXF86" s="38"/>
      <c r="WXG86" s="38"/>
      <c r="WXH86" s="38"/>
      <c r="WXI86" s="38"/>
      <c r="WXJ86" s="38"/>
      <c r="WXK86" s="38"/>
      <c r="WXL86" s="38"/>
      <c r="WXM86" s="38"/>
      <c r="WXN86" s="38"/>
      <c r="WXO86" s="38"/>
      <c r="WXP86" s="38"/>
      <c r="WXQ86" s="38"/>
      <c r="WXR86" s="38"/>
      <c r="WXS86" s="38"/>
      <c r="WXT86" s="39"/>
      <c r="WXU86" s="37" t="s">
        <v>118</v>
      </c>
      <c r="WXV86" s="38"/>
      <c r="WXW86" s="38"/>
      <c r="WXX86" s="38"/>
      <c r="WXY86" s="38"/>
      <c r="WXZ86" s="38"/>
      <c r="WYA86" s="38"/>
      <c r="WYB86" s="38"/>
      <c r="WYC86" s="38"/>
      <c r="WYD86" s="38"/>
      <c r="WYE86" s="38"/>
      <c r="WYF86" s="38"/>
      <c r="WYG86" s="38"/>
      <c r="WYH86" s="38"/>
      <c r="WYI86" s="38"/>
      <c r="WYJ86" s="39"/>
      <c r="WYK86" s="37" t="s">
        <v>118</v>
      </c>
      <c r="WYL86" s="38"/>
      <c r="WYM86" s="38"/>
      <c r="WYN86" s="38"/>
      <c r="WYO86" s="38"/>
      <c r="WYP86" s="38"/>
      <c r="WYQ86" s="38"/>
      <c r="WYR86" s="38"/>
      <c r="WYS86" s="38"/>
      <c r="WYT86" s="38"/>
      <c r="WYU86" s="38"/>
      <c r="WYV86" s="38"/>
      <c r="WYW86" s="38"/>
      <c r="WYX86" s="38"/>
      <c r="WYY86" s="38"/>
      <c r="WYZ86" s="39"/>
      <c r="WZA86" s="37" t="s">
        <v>118</v>
      </c>
      <c r="WZB86" s="38"/>
      <c r="WZC86" s="38"/>
      <c r="WZD86" s="38"/>
      <c r="WZE86" s="38"/>
      <c r="WZF86" s="38"/>
      <c r="WZG86" s="38"/>
      <c r="WZH86" s="38"/>
      <c r="WZI86" s="38"/>
      <c r="WZJ86" s="38"/>
      <c r="WZK86" s="38"/>
      <c r="WZL86" s="38"/>
      <c r="WZM86" s="38"/>
      <c r="WZN86" s="38"/>
      <c r="WZO86" s="38"/>
      <c r="WZP86" s="39"/>
      <c r="WZQ86" s="37" t="s">
        <v>118</v>
      </c>
      <c r="WZR86" s="38"/>
      <c r="WZS86" s="38"/>
      <c r="WZT86" s="38"/>
      <c r="WZU86" s="38"/>
      <c r="WZV86" s="38"/>
      <c r="WZW86" s="38"/>
      <c r="WZX86" s="38"/>
      <c r="WZY86" s="38"/>
      <c r="WZZ86" s="38"/>
      <c r="XAA86" s="38"/>
      <c r="XAB86" s="38"/>
      <c r="XAC86" s="38"/>
      <c r="XAD86" s="38"/>
      <c r="XAE86" s="38"/>
      <c r="XAF86" s="39"/>
      <c r="XAG86" s="37" t="s">
        <v>118</v>
      </c>
      <c r="XAH86" s="38"/>
      <c r="XAI86" s="38"/>
      <c r="XAJ86" s="38"/>
      <c r="XAK86" s="38"/>
      <c r="XAL86" s="38"/>
      <c r="XAM86" s="38"/>
      <c r="XAN86" s="38"/>
      <c r="XAO86" s="38"/>
      <c r="XAP86" s="38"/>
      <c r="XAQ86" s="38"/>
      <c r="XAR86" s="38"/>
      <c r="XAS86" s="38"/>
      <c r="XAT86" s="38"/>
      <c r="XAU86" s="38"/>
      <c r="XAV86" s="39"/>
      <c r="XAW86" s="37" t="s">
        <v>118</v>
      </c>
      <c r="XAX86" s="38"/>
      <c r="XAY86" s="38"/>
      <c r="XAZ86" s="38"/>
      <c r="XBA86" s="38"/>
      <c r="XBB86" s="38"/>
      <c r="XBC86" s="38"/>
      <c r="XBD86" s="38"/>
      <c r="XBE86" s="38"/>
      <c r="XBF86" s="38"/>
      <c r="XBG86" s="38"/>
      <c r="XBH86" s="38"/>
      <c r="XBI86" s="38"/>
      <c r="XBJ86" s="38"/>
      <c r="XBK86" s="38"/>
      <c r="XBL86" s="39"/>
      <c r="XBM86" s="37" t="s">
        <v>118</v>
      </c>
      <c r="XBN86" s="38"/>
      <c r="XBO86" s="38"/>
      <c r="XBP86" s="38"/>
      <c r="XBQ86" s="38"/>
      <c r="XBR86" s="38"/>
      <c r="XBS86" s="38"/>
      <c r="XBT86" s="38"/>
      <c r="XBU86" s="38"/>
      <c r="XBV86" s="38"/>
      <c r="XBW86" s="38"/>
      <c r="XBX86" s="38"/>
      <c r="XBY86" s="38"/>
      <c r="XBZ86" s="38"/>
      <c r="XCA86" s="38"/>
      <c r="XCB86" s="39"/>
      <c r="XCC86" s="37" t="s">
        <v>118</v>
      </c>
      <c r="XCD86" s="38"/>
      <c r="XCE86" s="38"/>
      <c r="XCF86" s="38"/>
      <c r="XCG86" s="38"/>
      <c r="XCH86" s="38"/>
      <c r="XCI86" s="38"/>
      <c r="XCJ86" s="38"/>
      <c r="XCK86" s="38"/>
      <c r="XCL86" s="38"/>
      <c r="XCM86" s="38"/>
      <c r="XCN86" s="38"/>
      <c r="XCO86" s="38"/>
      <c r="XCP86" s="38"/>
      <c r="XCQ86" s="38"/>
      <c r="XCR86" s="39"/>
      <c r="XCS86" s="37" t="s">
        <v>118</v>
      </c>
      <c r="XCT86" s="38"/>
      <c r="XCU86" s="38"/>
      <c r="XCV86" s="38"/>
      <c r="XCW86" s="38"/>
      <c r="XCX86" s="38"/>
      <c r="XCY86" s="38"/>
      <c r="XCZ86" s="38"/>
      <c r="XDA86" s="38"/>
      <c r="XDB86" s="38"/>
      <c r="XDC86" s="38"/>
      <c r="XDD86" s="38"/>
      <c r="XDE86" s="38"/>
      <c r="XDF86" s="38"/>
      <c r="XDG86" s="38"/>
      <c r="XDH86" s="39"/>
      <c r="XDI86" s="37" t="s">
        <v>118</v>
      </c>
      <c r="XDJ86" s="38"/>
      <c r="XDK86" s="38"/>
      <c r="XDL86" s="38"/>
      <c r="XDM86" s="38"/>
      <c r="XDN86" s="38"/>
      <c r="XDO86" s="38"/>
      <c r="XDP86" s="38"/>
      <c r="XDQ86" s="38"/>
      <c r="XDR86" s="38"/>
      <c r="XDS86" s="38"/>
      <c r="XDT86" s="38"/>
      <c r="XDU86" s="38"/>
      <c r="XDV86" s="38"/>
      <c r="XDW86" s="38"/>
      <c r="XDX86" s="39"/>
      <c r="XDY86" s="37" t="s">
        <v>118</v>
      </c>
      <c r="XDZ86" s="38"/>
      <c r="XEA86" s="38"/>
      <c r="XEB86" s="38"/>
      <c r="XEC86" s="38"/>
      <c r="XED86" s="38"/>
      <c r="XEE86" s="38"/>
      <c r="XEF86" s="38"/>
      <c r="XEG86" s="38"/>
      <c r="XEH86" s="38"/>
      <c r="XEI86" s="38"/>
      <c r="XEJ86" s="38"/>
      <c r="XEK86" s="38"/>
      <c r="XEL86" s="38"/>
      <c r="XEM86" s="38"/>
      <c r="XEN86" s="39"/>
      <c r="XEO86" s="37" t="s">
        <v>118</v>
      </c>
      <c r="XEP86" s="37"/>
      <c r="XEQ86" s="37"/>
      <c r="XER86" s="37"/>
      <c r="XES86" s="37"/>
      <c r="XET86" s="37"/>
      <c r="XEU86" s="37"/>
      <c r="XEV86" s="37"/>
      <c r="XEW86" s="37"/>
      <c r="XEX86" s="37"/>
      <c r="XEY86" s="37"/>
      <c r="XEZ86" s="37"/>
      <c r="XFA86" s="37"/>
      <c r="XFB86" s="37"/>
      <c r="XFC86" s="37"/>
      <c r="XFD86" s="37"/>
    </row>
    <row r="87" spans="1:16384" customFormat="1" ht="16.5" customHeight="1" x14ac:dyDescent="0.25">
      <c r="A87" s="7">
        <v>25.23</v>
      </c>
      <c r="B87" s="35" t="s">
        <v>188</v>
      </c>
      <c r="C87" s="36"/>
      <c r="D87" s="7">
        <v>60</v>
      </c>
      <c r="E87" s="7">
        <v>1.1200000000000001</v>
      </c>
      <c r="F87" s="7">
        <v>5.07</v>
      </c>
      <c r="G87" s="7">
        <v>6.58</v>
      </c>
      <c r="H87" s="7">
        <v>76.37</v>
      </c>
      <c r="I87" s="7">
        <v>0.01</v>
      </c>
      <c r="J87" s="7">
        <v>7.48</v>
      </c>
      <c r="K87" s="7">
        <v>1.5</v>
      </c>
      <c r="L87" s="7">
        <v>2.27</v>
      </c>
      <c r="M87" s="7">
        <v>29.88</v>
      </c>
      <c r="N87" s="7">
        <v>32.26</v>
      </c>
      <c r="O87" s="7">
        <v>16.59</v>
      </c>
      <c r="P87" s="15">
        <v>1.06</v>
      </c>
    </row>
    <row r="88" spans="1:16384" customFormat="1" x14ac:dyDescent="0.25">
      <c r="A88" s="7">
        <v>53.42</v>
      </c>
      <c r="B88" s="40" t="s">
        <v>58</v>
      </c>
      <c r="C88" s="40"/>
      <c r="D88" s="7" t="s">
        <v>140</v>
      </c>
      <c r="E88" s="7">
        <v>1.36</v>
      </c>
      <c r="F88" s="7">
        <v>4.4800000000000004</v>
      </c>
      <c r="G88" s="7">
        <v>6.72</v>
      </c>
      <c r="H88" s="7">
        <v>72.8</v>
      </c>
      <c r="I88" s="7">
        <v>0.05</v>
      </c>
      <c r="J88" s="7">
        <v>24.04</v>
      </c>
      <c r="K88" s="7">
        <v>172.62</v>
      </c>
      <c r="L88" s="7">
        <v>1.55</v>
      </c>
      <c r="M88" s="7">
        <v>37.979999999999997</v>
      </c>
      <c r="N88" s="7">
        <v>41.52</v>
      </c>
      <c r="O88" s="7">
        <v>17.16</v>
      </c>
      <c r="P88" s="15">
        <v>0.62</v>
      </c>
    </row>
    <row r="89" spans="1:16384" customFormat="1" x14ac:dyDescent="0.25">
      <c r="A89" s="7" t="s">
        <v>179</v>
      </c>
      <c r="B89" s="40" t="s">
        <v>180</v>
      </c>
      <c r="C89" s="40"/>
      <c r="D89" s="7">
        <v>180</v>
      </c>
      <c r="E89" s="7">
        <v>18.2</v>
      </c>
      <c r="F89" s="7">
        <v>18.2</v>
      </c>
      <c r="G89" s="7">
        <v>34.700000000000003</v>
      </c>
      <c r="H89" s="7">
        <v>363</v>
      </c>
      <c r="I89" s="7"/>
      <c r="J89" s="7"/>
      <c r="K89" s="7"/>
      <c r="L89" s="7"/>
      <c r="M89" s="7">
        <v>34</v>
      </c>
      <c r="N89" s="7">
        <v>78</v>
      </c>
      <c r="O89" s="7">
        <v>1</v>
      </c>
      <c r="P89" s="15"/>
    </row>
    <row r="90" spans="1:16384" customFormat="1" ht="15" customHeight="1" x14ac:dyDescent="0.25">
      <c r="A90" s="7">
        <v>294.01</v>
      </c>
      <c r="B90" s="40" t="s">
        <v>138</v>
      </c>
      <c r="C90" s="40"/>
      <c r="D90" s="7" t="s">
        <v>39</v>
      </c>
      <c r="E90" s="7">
        <v>0.16</v>
      </c>
      <c r="F90" s="7">
        <v>0.16</v>
      </c>
      <c r="G90" s="7">
        <v>18.89</v>
      </c>
      <c r="H90" s="7">
        <v>68</v>
      </c>
      <c r="I90" s="7">
        <v>0.01</v>
      </c>
      <c r="J90" s="7">
        <v>4</v>
      </c>
      <c r="K90" s="7">
        <v>2</v>
      </c>
      <c r="L90" s="7">
        <v>0.08</v>
      </c>
      <c r="M90" s="7">
        <v>6.85</v>
      </c>
      <c r="N90" s="7">
        <v>4.4000000000000004</v>
      </c>
      <c r="O90" s="7">
        <v>3.6</v>
      </c>
      <c r="P90" s="15">
        <v>0.93</v>
      </c>
    </row>
    <row r="91" spans="1:16384" customFormat="1" ht="30.75" customHeight="1" x14ac:dyDescent="0.25">
      <c r="A91" s="7" t="s">
        <v>99</v>
      </c>
      <c r="B91" s="40" t="s">
        <v>57</v>
      </c>
      <c r="C91" s="40"/>
      <c r="D91" s="7" t="s">
        <v>74</v>
      </c>
      <c r="E91" s="7" t="s">
        <v>75</v>
      </c>
      <c r="F91" s="7" t="s">
        <v>73</v>
      </c>
      <c r="G91" s="7" t="s">
        <v>100</v>
      </c>
      <c r="H91" s="7" t="s">
        <v>101</v>
      </c>
      <c r="I91" s="7" t="s">
        <v>53</v>
      </c>
      <c r="J91" s="7"/>
      <c r="K91" s="7"/>
      <c r="L91" s="7" t="s">
        <v>102</v>
      </c>
      <c r="M91" s="7" t="s">
        <v>28</v>
      </c>
      <c r="N91" s="7" t="s">
        <v>103</v>
      </c>
      <c r="O91" s="7" t="s">
        <v>104</v>
      </c>
      <c r="P91" s="15" t="s">
        <v>43</v>
      </c>
    </row>
    <row r="92" spans="1:16384" customFormat="1" ht="21.75" customHeight="1" x14ac:dyDescent="0.25">
      <c r="A92" s="7" t="s">
        <v>54</v>
      </c>
      <c r="B92" s="40" t="s">
        <v>59</v>
      </c>
      <c r="C92" s="40"/>
      <c r="D92" s="7" t="s">
        <v>74</v>
      </c>
      <c r="E92" s="7" t="s">
        <v>75</v>
      </c>
      <c r="F92" s="7" t="s">
        <v>73</v>
      </c>
      <c r="G92" s="7" t="s">
        <v>76</v>
      </c>
      <c r="H92" s="7" t="s">
        <v>77</v>
      </c>
      <c r="I92" s="7" t="s">
        <v>47</v>
      </c>
      <c r="J92" s="7"/>
      <c r="K92" s="7"/>
      <c r="L92" s="7" t="s">
        <v>44</v>
      </c>
      <c r="M92" s="7" t="s">
        <v>78</v>
      </c>
      <c r="N92" s="7" t="s">
        <v>41</v>
      </c>
      <c r="O92" s="7" t="s">
        <v>79</v>
      </c>
      <c r="P92" s="15" t="s">
        <v>80</v>
      </c>
    </row>
    <row r="93" spans="1:16384" customFormat="1" x14ac:dyDescent="0.25">
      <c r="A93" s="53" t="s">
        <v>171</v>
      </c>
      <c r="B93" s="74"/>
      <c r="C93" s="74"/>
      <c r="D93" s="74"/>
      <c r="E93" s="7">
        <f t="shared" ref="E93:P93" si="10">E87+E88+E89+E90+E91+E92</f>
        <v>25.639999999999997</v>
      </c>
      <c r="F93" s="7">
        <f t="shared" si="10"/>
        <v>28.51</v>
      </c>
      <c r="G93" s="7">
        <f t="shared" si="10"/>
        <v>97.19</v>
      </c>
      <c r="H93" s="23">
        <f t="shared" si="10"/>
        <v>724.17000000000007</v>
      </c>
      <c r="I93" s="7">
        <f t="shared" si="10"/>
        <v>0.29000000000000004</v>
      </c>
      <c r="J93" s="7">
        <f t="shared" si="10"/>
        <v>35.519999999999996</v>
      </c>
      <c r="K93" s="7">
        <f t="shared" si="10"/>
        <v>176.12</v>
      </c>
      <c r="L93" s="7">
        <f t="shared" si="10"/>
        <v>4.8600000000000003</v>
      </c>
      <c r="M93" s="7">
        <f t="shared" si="10"/>
        <v>123.41</v>
      </c>
      <c r="N93" s="7">
        <f t="shared" si="10"/>
        <v>214.68</v>
      </c>
      <c r="O93" s="7">
        <f t="shared" si="10"/>
        <v>55.150000000000006</v>
      </c>
      <c r="P93" s="15">
        <f t="shared" si="10"/>
        <v>4.2600000000000007</v>
      </c>
    </row>
    <row r="94" spans="1:16384" customFormat="1" x14ac:dyDescent="0.25">
      <c r="A94" s="54" t="s">
        <v>55</v>
      </c>
      <c r="B94" s="54"/>
      <c r="C94" s="54"/>
      <c r="D94" s="54"/>
      <c r="E94" s="7">
        <f t="shared" ref="E94:P94" si="11">E85+E93</f>
        <v>46.819999999999993</v>
      </c>
      <c r="F94" s="7">
        <f t="shared" si="11"/>
        <v>46.06</v>
      </c>
      <c r="G94" s="7">
        <f t="shared" si="11"/>
        <v>184.17000000000002</v>
      </c>
      <c r="H94" s="7">
        <f t="shared" si="11"/>
        <v>1257.3500000000001</v>
      </c>
      <c r="I94" s="7">
        <f t="shared" si="11"/>
        <v>0.65</v>
      </c>
      <c r="J94" s="7">
        <f t="shared" si="11"/>
        <v>134.49</v>
      </c>
      <c r="K94" s="7">
        <f t="shared" si="11"/>
        <v>424.1</v>
      </c>
      <c r="L94" s="7">
        <f t="shared" si="11"/>
        <v>9.25</v>
      </c>
      <c r="M94" s="7">
        <f t="shared" si="11"/>
        <v>171.63</v>
      </c>
      <c r="N94" s="7">
        <f t="shared" si="11"/>
        <v>455.93</v>
      </c>
      <c r="O94" s="7">
        <f t="shared" si="11"/>
        <v>117.20000000000002</v>
      </c>
      <c r="P94" s="15">
        <f t="shared" si="11"/>
        <v>10.790000000000001</v>
      </c>
    </row>
    <row r="95" spans="1:16384" customFormat="1" x14ac:dyDescent="0.25">
      <c r="P95" s="22"/>
    </row>
    <row r="96" spans="1:16384" customFormat="1" x14ac:dyDescent="0.25">
      <c r="P96" s="22"/>
    </row>
    <row r="113" spans="1:16384" x14ac:dyDescent="0.25">
      <c r="A113" s="62" t="s">
        <v>156</v>
      </c>
      <c r="B113" s="62"/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2"/>
      <c r="P113" s="62"/>
    </row>
    <row r="114" spans="1:16384" x14ac:dyDescent="0.25">
      <c r="A114" s="3" t="s">
        <v>0</v>
      </c>
      <c r="B114" t="s">
        <v>135</v>
      </c>
      <c r="E114" s="8" t="s">
        <v>1</v>
      </c>
      <c r="F114" s="69" t="s">
        <v>124</v>
      </c>
      <c r="G114" s="69"/>
      <c r="H114" s="69"/>
      <c r="I114" s="67"/>
      <c r="J114" s="67"/>
      <c r="K114" s="70"/>
      <c r="L114" s="70"/>
      <c r="M114" s="70"/>
      <c r="N114" s="70"/>
      <c r="O114" s="70"/>
      <c r="P114" s="70"/>
    </row>
    <row r="115" spans="1:16384" x14ac:dyDescent="0.25">
      <c r="A115" s="60"/>
      <c r="B115" s="60"/>
      <c r="C115" s="60"/>
      <c r="D115" s="65" t="s">
        <v>3</v>
      </c>
      <c r="E115" s="65"/>
      <c r="F115" s="4" t="s">
        <v>4</v>
      </c>
      <c r="I115" s="65" t="s">
        <v>5</v>
      </c>
      <c r="J115" s="65"/>
      <c r="K115" s="60" t="s">
        <v>135</v>
      </c>
      <c r="L115" s="60"/>
      <c r="M115" s="60"/>
      <c r="N115" s="60"/>
      <c r="O115" s="60"/>
      <c r="P115" s="60"/>
    </row>
    <row r="116" spans="1:16384" x14ac:dyDescent="0.25">
      <c r="A116" s="47" t="s">
        <v>6</v>
      </c>
      <c r="B116" s="49" t="s">
        <v>7</v>
      </c>
      <c r="C116" s="50"/>
      <c r="D116" s="47" t="s">
        <v>8</v>
      </c>
      <c r="E116" s="55" t="s">
        <v>9</v>
      </c>
      <c r="F116" s="56"/>
      <c r="G116" s="57"/>
      <c r="H116" s="47" t="s">
        <v>10</v>
      </c>
      <c r="I116" s="55" t="s">
        <v>11</v>
      </c>
      <c r="J116" s="56"/>
      <c r="K116" s="56"/>
      <c r="L116" s="57"/>
      <c r="M116" s="55" t="s">
        <v>12</v>
      </c>
      <c r="N116" s="56"/>
      <c r="O116" s="56"/>
      <c r="P116" s="57"/>
    </row>
    <row r="117" spans="1:16384" x14ac:dyDescent="0.25">
      <c r="A117" s="48"/>
      <c r="B117" s="51"/>
      <c r="C117" s="52"/>
      <c r="D117" s="48"/>
      <c r="E117" s="5" t="s">
        <v>13</v>
      </c>
      <c r="F117" s="5" t="s">
        <v>14</v>
      </c>
      <c r="G117" s="5" t="s">
        <v>15</v>
      </c>
      <c r="H117" s="48"/>
      <c r="I117" s="5" t="s">
        <v>16</v>
      </c>
      <c r="J117" s="5" t="s">
        <v>17</v>
      </c>
      <c r="K117" s="5" t="s">
        <v>18</v>
      </c>
      <c r="L117" s="5" t="s">
        <v>19</v>
      </c>
      <c r="M117" s="5" t="s">
        <v>20</v>
      </c>
      <c r="N117" s="5" t="s">
        <v>21</v>
      </c>
      <c r="O117" s="5" t="s">
        <v>22</v>
      </c>
      <c r="P117" s="27" t="s">
        <v>23</v>
      </c>
    </row>
    <row r="118" spans="1:16384" x14ac:dyDescent="0.25">
      <c r="A118" s="6" t="s">
        <v>4</v>
      </c>
      <c r="B118" s="58" t="s">
        <v>24</v>
      </c>
      <c r="C118" s="59"/>
      <c r="D118" s="6" t="s">
        <v>25</v>
      </c>
      <c r="E118" s="6" t="s">
        <v>26</v>
      </c>
      <c r="F118" s="6" t="s">
        <v>27</v>
      </c>
      <c r="G118" s="6" t="s">
        <v>28</v>
      </c>
      <c r="H118" s="6" t="s">
        <v>29</v>
      </c>
      <c r="I118" s="6" t="s">
        <v>30</v>
      </c>
      <c r="J118" s="6" t="s">
        <v>31</v>
      </c>
      <c r="K118" s="6" t="s">
        <v>32</v>
      </c>
      <c r="L118" s="6" t="s">
        <v>33</v>
      </c>
      <c r="M118" s="6" t="s">
        <v>34</v>
      </c>
      <c r="N118" s="6" t="s">
        <v>35</v>
      </c>
      <c r="O118" s="6" t="s">
        <v>36</v>
      </c>
      <c r="P118" s="28" t="s">
        <v>37</v>
      </c>
    </row>
    <row r="119" spans="1:16384" x14ac:dyDescent="0.25">
      <c r="A119" s="37" t="s">
        <v>38</v>
      </c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9"/>
    </row>
    <row r="120" spans="1:16384" x14ac:dyDescent="0.25">
      <c r="A120" s="15">
        <v>195</v>
      </c>
      <c r="B120" s="40" t="s">
        <v>209</v>
      </c>
      <c r="C120" s="40"/>
      <c r="D120" s="7" t="s">
        <v>200</v>
      </c>
      <c r="E120" s="7">
        <v>6.5</v>
      </c>
      <c r="F120" s="7">
        <v>7.3</v>
      </c>
      <c r="G120" s="7">
        <v>31.9</v>
      </c>
      <c r="H120" s="7">
        <v>213</v>
      </c>
      <c r="I120" s="7">
        <v>0.12</v>
      </c>
      <c r="J120" s="7">
        <v>0.46</v>
      </c>
      <c r="K120" s="7">
        <v>68.3</v>
      </c>
      <c r="L120" s="7">
        <v>0.22</v>
      </c>
      <c r="M120" s="7">
        <v>117.9</v>
      </c>
      <c r="N120" s="7">
        <v>52</v>
      </c>
      <c r="O120" s="7">
        <v>31.94</v>
      </c>
      <c r="P120" s="15">
        <v>0.87</v>
      </c>
    </row>
    <row r="121" spans="1:16384" s="22" customFormat="1" ht="15" customHeight="1" x14ac:dyDescent="0.25">
      <c r="A121" s="15" t="s">
        <v>97</v>
      </c>
      <c r="B121" s="34" t="s">
        <v>70</v>
      </c>
      <c r="C121" s="34"/>
      <c r="D121" s="15" t="s">
        <v>39</v>
      </c>
      <c r="E121" s="15"/>
      <c r="F121" s="15"/>
      <c r="G121" s="15" t="s">
        <v>71</v>
      </c>
      <c r="H121" s="15" t="s">
        <v>72</v>
      </c>
      <c r="I121" s="15"/>
      <c r="J121" s="15"/>
      <c r="K121" s="15"/>
      <c r="L121" s="15"/>
      <c r="M121" s="15" t="s">
        <v>73</v>
      </c>
      <c r="N121" s="15"/>
      <c r="O121" s="15"/>
      <c r="P121" s="15" t="s">
        <v>67</v>
      </c>
    </row>
    <row r="122" spans="1:16384" s="22" customFormat="1" ht="15" customHeight="1" x14ac:dyDescent="0.25">
      <c r="A122" s="7">
        <v>38</v>
      </c>
      <c r="B122" s="17" t="s">
        <v>108</v>
      </c>
      <c r="C122" s="18"/>
      <c r="D122" s="7">
        <v>100</v>
      </c>
      <c r="E122" s="7">
        <v>0.4</v>
      </c>
      <c r="F122" s="7">
        <v>0.4</v>
      </c>
      <c r="G122" s="7">
        <v>9.8000000000000007</v>
      </c>
      <c r="H122" s="7">
        <v>47</v>
      </c>
      <c r="I122" s="7">
        <v>0.03</v>
      </c>
      <c r="J122" s="7">
        <v>10</v>
      </c>
      <c r="K122" s="7"/>
      <c r="L122" s="7">
        <v>0.2</v>
      </c>
      <c r="M122" s="7">
        <v>16</v>
      </c>
      <c r="N122" s="7">
        <v>11</v>
      </c>
      <c r="O122" s="7">
        <v>9</v>
      </c>
      <c r="P122" s="15">
        <v>2.2000000000000002</v>
      </c>
    </row>
    <row r="123" spans="1:16384" s="22" customFormat="1" ht="15" customHeight="1" x14ac:dyDescent="0.25">
      <c r="A123" s="7">
        <v>1.5</v>
      </c>
      <c r="B123" s="35" t="s">
        <v>205</v>
      </c>
      <c r="C123" s="36"/>
      <c r="D123" s="7" t="s">
        <v>173</v>
      </c>
      <c r="E123" s="7">
        <v>5.03</v>
      </c>
      <c r="F123" s="7">
        <v>2.96</v>
      </c>
      <c r="G123" s="7">
        <v>16.5</v>
      </c>
      <c r="H123" s="7">
        <v>113</v>
      </c>
      <c r="I123" s="7">
        <v>0.11</v>
      </c>
      <c r="J123" s="7">
        <v>7.0000000000000007E-2</v>
      </c>
      <c r="K123" s="7">
        <v>23.8</v>
      </c>
      <c r="L123" s="7">
        <v>0.49</v>
      </c>
      <c r="M123" s="7">
        <v>106</v>
      </c>
      <c r="N123" s="7">
        <v>79.5</v>
      </c>
      <c r="O123" s="7">
        <v>9.6999999999999993</v>
      </c>
      <c r="P123" s="7">
        <v>0.82</v>
      </c>
      <c r="Q123" s="7">
        <v>1.5</v>
      </c>
      <c r="R123" s="35" t="s">
        <v>205</v>
      </c>
      <c r="S123" s="36"/>
      <c r="T123" s="7" t="s">
        <v>173</v>
      </c>
      <c r="U123" s="7">
        <v>5.03</v>
      </c>
      <c r="V123" s="7">
        <v>2.96</v>
      </c>
      <c r="W123" s="7">
        <v>16.5</v>
      </c>
      <c r="X123" s="7">
        <v>113</v>
      </c>
      <c r="Y123" s="7">
        <v>0.11</v>
      </c>
      <c r="Z123" s="7">
        <v>7.0000000000000007E-2</v>
      </c>
      <c r="AA123" s="7">
        <v>23.8</v>
      </c>
      <c r="AB123" s="7">
        <v>0.49</v>
      </c>
      <c r="AC123" s="7">
        <v>106</v>
      </c>
      <c r="AD123" s="7">
        <v>79.5</v>
      </c>
      <c r="AE123" s="7">
        <v>9.6999999999999993</v>
      </c>
      <c r="AF123" s="7">
        <v>0.82</v>
      </c>
      <c r="AG123" s="7">
        <v>1.5</v>
      </c>
      <c r="AH123" s="35" t="s">
        <v>205</v>
      </c>
      <c r="AI123" s="36"/>
      <c r="AJ123" s="7" t="s">
        <v>173</v>
      </c>
      <c r="AK123" s="7">
        <v>5.03</v>
      </c>
      <c r="AL123" s="7">
        <v>2.96</v>
      </c>
      <c r="AM123" s="7">
        <v>16.5</v>
      </c>
      <c r="AN123" s="7">
        <v>113</v>
      </c>
      <c r="AO123" s="7">
        <v>0.11</v>
      </c>
      <c r="AP123" s="7">
        <v>7.0000000000000007E-2</v>
      </c>
      <c r="AQ123" s="7">
        <v>23.8</v>
      </c>
      <c r="AR123" s="7">
        <v>0.49</v>
      </c>
      <c r="AS123" s="7">
        <v>106</v>
      </c>
      <c r="AT123" s="7">
        <v>79.5</v>
      </c>
      <c r="AU123" s="7">
        <v>9.6999999999999993</v>
      </c>
      <c r="AV123" s="7">
        <v>0.82</v>
      </c>
      <c r="AW123" s="7">
        <v>1.5</v>
      </c>
      <c r="AX123" s="35" t="s">
        <v>205</v>
      </c>
      <c r="AY123" s="36"/>
      <c r="AZ123" s="7" t="s">
        <v>173</v>
      </c>
      <c r="BA123" s="7">
        <v>5.03</v>
      </c>
      <c r="BB123" s="7">
        <v>2.96</v>
      </c>
      <c r="BC123" s="7">
        <v>16.5</v>
      </c>
      <c r="BD123" s="7">
        <v>113</v>
      </c>
      <c r="BE123" s="7">
        <v>0.11</v>
      </c>
      <c r="BF123" s="7">
        <v>7.0000000000000007E-2</v>
      </c>
      <c r="BG123" s="7">
        <v>23.8</v>
      </c>
      <c r="BH123" s="7">
        <v>0.49</v>
      </c>
      <c r="BI123" s="7">
        <v>106</v>
      </c>
      <c r="BJ123" s="7">
        <v>79.5</v>
      </c>
      <c r="BK123" s="7">
        <v>9.6999999999999993</v>
      </c>
      <c r="BL123" s="7">
        <v>0.82</v>
      </c>
      <c r="BM123" s="7">
        <v>1.5</v>
      </c>
      <c r="BN123" s="35" t="s">
        <v>205</v>
      </c>
      <c r="BO123" s="36"/>
      <c r="BP123" s="7" t="s">
        <v>173</v>
      </c>
      <c r="BQ123" s="7">
        <v>5.03</v>
      </c>
      <c r="BR123" s="7">
        <v>2.96</v>
      </c>
      <c r="BS123" s="7">
        <v>16.5</v>
      </c>
      <c r="BT123" s="7">
        <v>113</v>
      </c>
      <c r="BU123" s="7">
        <v>0.11</v>
      </c>
      <c r="BV123" s="7">
        <v>7.0000000000000007E-2</v>
      </c>
      <c r="BW123" s="7">
        <v>23.8</v>
      </c>
      <c r="BX123" s="7">
        <v>0.49</v>
      </c>
      <c r="BY123" s="7">
        <v>106</v>
      </c>
      <c r="BZ123" s="7">
        <v>79.5</v>
      </c>
      <c r="CA123" s="7">
        <v>9.6999999999999993</v>
      </c>
      <c r="CB123" s="7">
        <v>0.82</v>
      </c>
      <c r="CC123" s="7">
        <v>1.5</v>
      </c>
      <c r="CD123" s="35" t="s">
        <v>205</v>
      </c>
      <c r="CE123" s="36"/>
      <c r="CF123" s="7" t="s">
        <v>173</v>
      </c>
      <c r="CG123" s="7">
        <v>5.03</v>
      </c>
      <c r="CH123" s="7">
        <v>2.96</v>
      </c>
      <c r="CI123" s="7">
        <v>16.5</v>
      </c>
      <c r="CJ123" s="7">
        <v>113</v>
      </c>
      <c r="CK123" s="7">
        <v>0.11</v>
      </c>
      <c r="CL123" s="7">
        <v>7.0000000000000007E-2</v>
      </c>
      <c r="CM123" s="7">
        <v>23.8</v>
      </c>
      <c r="CN123" s="7">
        <v>0.49</v>
      </c>
      <c r="CO123" s="7">
        <v>106</v>
      </c>
      <c r="CP123" s="7">
        <v>79.5</v>
      </c>
      <c r="CQ123" s="7">
        <v>9.6999999999999993</v>
      </c>
      <c r="CR123" s="7">
        <v>0.82</v>
      </c>
      <c r="CS123" s="7">
        <v>1.5</v>
      </c>
      <c r="CT123" s="35" t="s">
        <v>205</v>
      </c>
      <c r="CU123" s="36"/>
      <c r="CV123" s="7" t="s">
        <v>173</v>
      </c>
      <c r="CW123" s="7">
        <v>5.03</v>
      </c>
      <c r="CX123" s="7">
        <v>2.96</v>
      </c>
      <c r="CY123" s="7">
        <v>16.5</v>
      </c>
      <c r="CZ123" s="7">
        <v>113</v>
      </c>
      <c r="DA123" s="7">
        <v>0.11</v>
      </c>
      <c r="DB123" s="7">
        <v>7.0000000000000007E-2</v>
      </c>
      <c r="DC123" s="7">
        <v>23.8</v>
      </c>
      <c r="DD123" s="7">
        <v>0.49</v>
      </c>
      <c r="DE123" s="7">
        <v>106</v>
      </c>
      <c r="DF123" s="7">
        <v>79.5</v>
      </c>
      <c r="DG123" s="7">
        <v>9.6999999999999993</v>
      </c>
      <c r="DH123" s="7">
        <v>0.82</v>
      </c>
      <c r="DI123" s="7">
        <v>1.5</v>
      </c>
      <c r="DJ123" s="35" t="s">
        <v>205</v>
      </c>
      <c r="DK123" s="36"/>
      <c r="DL123" s="7" t="s">
        <v>173</v>
      </c>
      <c r="DM123" s="7">
        <v>5.03</v>
      </c>
      <c r="DN123" s="7">
        <v>2.96</v>
      </c>
      <c r="DO123" s="7">
        <v>16.5</v>
      </c>
      <c r="DP123" s="7">
        <v>113</v>
      </c>
      <c r="DQ123" s="7">
        <v>0.11</v>
      </c>
      <c r="DR123" s="7">
        <v>7.0000000000000007E-2</v>
      </c>
      <c r="DS123" s="7">
        <v>23.8</v>
      </c>
      <c r="DT123" s="7">
        <v>0.49</v>
      </c>
      <c r="DU123" s="7">
        <v>106</v>
      </c>
      <c r="DV123" s="7">
        <v>79.5</v>
      </c>
      <c r="DW123" s="7">
        <v>9.6999999999999993</v>
      </c>
      <c r="DX123" s="7">
        <v>0.82</v>
      </c>
      <c r="DY123" s="7">
        <v>1.5</v>
      </c>
      <c r="DZ123" s="35" t="s">
        <v>205</v>
      </c>
      <c r="EA123" s="36"/>
      <c r="EB123" s="7" t="s">
        <v>173</v>
      </c>
      <c r="EC123" s="7">
        <v>5.03</v>
      </c>
      <c r="ED123" s="7">
        <v>2.96</v>
      </c>
      <c r="EE123" s="7">
        <v>16.5</v>
      </c>
      <c r="EF123" s="7">
        <v>113</v>
      </c>
      <c r="EG123" s="7">
        <v>0.11</v>
      </c>
      <c r="EH123" s="7">
        <v>7.0000000000000007E-2</v>
      </c>
      <c r="EI123" s="7">
        <v>23.8</v>
      </c>
      <c r="EJ123" s="7">
        <v>0.49</v>
      </c>
      <c r="EK123" s="7">
        <v>106</v>
      </c>
      <c r="EL123" s="7">
        <v>79.5</v>
      </c>
      <c r="EM123" s="7">
        <v>9.6999999999999993</v>
      </c>
      <c r="EN123" s="7">
        <v>0.82</v>
      </c>
      <c r="EO123" s="7">
        <v>1.5</v>
      </c>
      <c r="EP123" s="35" t="s">
        <v>205</v>
      </c>
      <c r="EQ123" s="36"/>
      <c r="ER123" s="7" t="s">
        <v>173</v>
      </c>
      <c r="ES123" s="7">
        <v>5.03</v>
      </c>
      <c r="ET123" s="7">
        <v>2.96</v>
      </c>
      <c r="EU123" s="7">
        <v>16.5</v>
      </c>
      <c r="EV123" s="7">
        <v>113</v>
      </c>
      <c r="EW123" s="7">
        <v>0.11</v>
      </c>
      <c r="EX123" s="7">
        <v>7.0000000000000007E-2</v>
      </c>
      <c r="EY123" s="7">
        <v>23.8</v>
      </c>
      <c r="EZ123" s="7">
        <v>0.49</v>
      </c>
      <c r="FA123" s="7">
        <v>106</v>
      </c>
      <c r="FB123" s="7">
        <v>79.5</v>
      </c>
      <c r="FC123" s="7">
        <v>9.6999999999999993</v>
      </c>
      <c r="FD123" s="7">
        <v>0.82</v>
      </c>
      <c r="FE123" s="7">
        <v>1.5</v>
      </c>
      <c r="FF123" s="35" t="s">
        <v>205</v>
      </c>
      <c r="FG123" s="36"/>
      <c r="FH123" s="7" t="s">
        <v>173</v>
      </c>
      <c r="FI123" s="7">
        <v>5.03</v>
      </c>
      <c r="FJ123" s="7">
        <v>2.96</v>
      </c>
      <c r="FK123" s="7">
        <v>16.5</v>
      </c>
      <c r="FL123" s="7">
        <v>113</v>
      </c>
      <c r="FM123" s="7">
        <v>0.11</v>
      </c>
      <c r="FN123" s="7">
        <v>7.0000000000000007E-2</v>
      </c>
      <c r="FO123" s="7">
        <v>23.8</v>
      </c>
      <c r="FP123" s="7">
        <v>0.49</v>
      </c>
      <c r="FQ123" s="7">
        <v>106</v>
      </c>
      <c r="FR123" s="7">
        <v>79.5</v>
      </c>
      <c r="FS123" s="7">
        <v>9.6999999999999993</v>
      </c>
      <c r="FT123" s="7">
        <v>0.82</v>
      </c>
      <c r="FU123" s="7">
        <v>1.5</v>
      </c>
      <c r="FV123" s="35" t="s">
        <v>205</v>
      </c>
      <c r="FW123" s="36"/>
      <c r="FX123" s="7" t="s">
        <v>173</v>
      </c>
      <c r="FY123" s="7">
        <v>5.03</v>
      </c>
      <c r="FZ123" s="7">
        <v>2.96</v>
      </c>
      <c r="GA123" s="7">
        <v>16.5</v>
      </c>
      <c r="GB123" s="7">
        <v>113</v>
      </c>
      <c r="GC123" s="7">
        <v>0.11</v>
      </c>
      <c r="GD123" s="7">
        <v>7.0000000000000007E-2</v>
      </c>
      <c r="GE123" s="7">
        <v>23.8</v>
      </c>
      <c r="GF123" s="7">
        <v>0.49</v>
      </c>
      <c r="GG123" s="7">
        <v>106</v>
      </c>
      <c r="GH123" s="7">
        <v>79.5</v>
      </c>
      <c r="GI123" s="7">
        <v>9.6999999999999993</v>
      </c>
      <c r="GJ123" s="7">
        <v>0.82</v>
      </c>
      <c r="GK123" s="7">
        <v>1.5</v>
      </c>
      <c r="GL123" s="35" t="s">
        <v>205</v>
      </c>
      <c r="GM123" s="36"/>
      <c r="GN123" s="7" t="s">
        <v>173</v>
      </c>
      <c r="GO123" s="7">
        <v>5.03</v>
      </c>
      <c r="GP123" s="7">
        <v>2.96</v>
      </c>
      <c r="GQ123" s="7">
        <v>16.5</v>
      </c>
      <c r="GR123" s="7">
        <v>113</v>
      </c>
      <c r="GS123" s="7">
        <v>0.11</v>
      </c>
      <c r="GT123" s="7">
        <v>7.0000000000000007E-2</v>
      </c>
      <c r="GU123" s="7">
        <v>23.8</v>
      </c>
      <c r="GV123" s="7">
        <v>0.49</v>
      </c>
      <c r="GW123" s="7">
        <v>106</v>
      </c>
      <c r="GX123" s="7">
        <v>79.5</v>
      </c>
      <c r="GY123" s="7">
        <v>9.6999999999999993</v>
      </c>
      <c r="GZ123" s="7">
        <v>0.82</v>
      </c>
      <c r="HA123" s="7">
        <v>1.5</v>
      </c>
      <c r="HB123" s="35" t="s">
        <v>205</v>
      </c>
      <c r="HC123" s="36"/>
      <c r="HD123" s="7" t="s">
        <v>173</v>
      </c>
      <c r="HE123" s="7">
        <v>5.03</v>
      </c>
      <c r="HF123" s="7">
        <v>2.96</v>
      </c>
      <c r="HG123" s="7">
        <v>16.5</v>
      </c>
      <c r="HH123" s="7">
        <v>113</v>
      </c>
      <c r="HI123" s="7">
        <v>0.11</v>
      </c>
      <c r="HJ123" s="7">
        <v>7.0000000000000007E-2</v>
      </c>
      <c r="HK123" s="7">
        <v>23.8</v>
      </c>
      <c r="HL123" s="7">
        <v>0.49</v>
      </c>
      <c r="HM123" s="7">
        <v>106</v>
      </c>
      <c r="HN123" s="7">
        <v>79.5</v>
      </c>
      <c r="HO123" s="7">
        <v>9.6999999999999993</v>
      </c>
      <c r="HP123" s="7">
        <v>0.82</v>
      </c>
      <c r="HQ123" s="7">
        <v>1.5</v>
      </c>
      <c r="HR123" s="35" t="s">
        <v>205</v>
      </c>
      <c r="HS123" s="36"/>
      <c r="HT123" s="7" t="s">
        <v>173</v>
      </c>
      <c r="HU123" s="7">
        <v>5.03</v>
      </c>
      <c r="HV123" s="7">
        <v>2.96</v>
      </c>
      <c r="HW123" s="7">
        <v>16.5</v>
      </c>
      <c r="HX123" s="7">
        <v>113</v>
      </c>
      <c r="HY123" s="7">
        <v>0.11</v>
      </c>
      <c r="HZ123" s="7">
        <v>7.0000000000000007E-2</v>
      </c>
      <c r="IA123" s="7">
        <v>23.8</v>
      </c>
      <c r="IB123" s="7">
        <v>0.49</v>
      </c>
      <c r="IC123" s="7">
        <v>106</v>
      </c>
      <c r="ID123" s="7">
        <v>79.5</v>
      </c>
      <c r="IE123" s="7">
        <v>9.6999999999999993</v>
      </c>
      <c r="IF123" s="7">
        <v>0.82</v>
      </c>
      <c r="IG123" s="7">
        <v>1.5</v>
      </c>
      <c r="IH123" s="35" t="s">
        <v>205</v>
      </c>
      <c r="II123" s="36"/>
      <c r="IJ123" s="7" t="s">
        <v>173</v>
      </c>
      <c r="IK123" s="7">
        <v>5.03</v>
      </c>
      <c r="IL123" s="7">
        <v>2.96</v>
      </c>
      <c r="IM123" s="7">
        <v>16.5</v>
      </c>
      <c r="IN123" s="7">
        <v>113</v>
      </c>
      <c r="IO123" s="7">
        <v>0.11</v>
      </c>
      <c r="IP123" s="7">
        <v>7.0000000000000007E-2</v>
      </c>
      <c r="IQ123" s="7">
        <v>23.8</v>
      </c>
      <c r="IR123" s="7">
        <v>0.49</v>
      </c>
      <c r="IS123" s="7">
        <v>106</v>
      </c>
      <c r="IT123" s="7">
        <v>79.5</v>
      </c>
      <c r="IU123" s="7">
        <v>9.6999999999999993</v>
      </c>
      <c r="IV123" s="7">
        <v>0.82</v>
      </c>
      <c r="IW123" s="7">
        <v>1.5</v>
      </c>
      <c r="IX123" s="35" t="s">
        <v>205</v>
      </c>
      <c r="IY123" s="36"/>
      <c r="IZ123" s="7" t="s">
        <v>173</v>
      </c>
      <c r="JA123" s="7">
        <v>5.03</v>
      </c>
      <c r="JB123" s="7">
        <v>2.96</v>
      </c>
      <c r="JC123" s="7">
        <v>16.5</v>
      </c>
      <c r="JD123" s="7">
        <v>113</v>
      </c>
      <c r="JE123" s="7">
        <v>0.11</v>
      </c>
      <c r="JF123" s="7">
        <v>7.0000000000000007E-2</v>
      </c>
      <c r="JG123" s="7">
        <v>23.8</v>
      </c>
      <c r="JH123" s="7">
        <v>0.49</v>
      </c>
      <c r="JI123" s="7">
        <v>106</v>
      </c>
      <c r="JJ123" s="7">
        <v>79.5</v>
      </c>
      <c r="JK123" s="7">
        <v>9.6999999999999993</v>
      </c>
      <c r="JL123" s="7">
        <v>0.82</v>
      </c>
      <c r="JM123" s="7">
        <v>1.5</v>
      </c>
      <c r="JN123" s="35" t="s">
        <v>205</v>
      </c>
      <c r="JO123" s="36"/>
      <c r="JP123" s="7" t="s">
        <v>173</v>
      </c>
      <c r="JQ123" s="7">
        <v>5.03</v>
      </c>
      <c r="JR123" s="7">
        <v>2.96</v>
      </c>
      <c r="JS123" s="7">
        <v>16.5</v>
      </c>
      <c r="JT123" s="7">
        <v>113</v>
      </c>
      <c r="JU123" s="7">
        <v>0.11</v>
      </c>
      <c r="JV123" s="7">
        <v>7.0000000000000007E-2</v>
      </c>
      <c r="JW123" s="7">
        <v>23.8</v>
      </c>
      <c r="JX123" s="7">
        <v>0.49</v>
      </c>
      <c r="JY123" s="7">
        <v>106</v>
      </c>
      <c r="JZ123" s="7">
        <v>79.5</v>
      </c>
      <c r="KA123" s="7">
        <v>9.6999999999999993</v>
      </c>
      <c r="KB123" s="7">
        <v>0.82</v>
      </c>
      <c r="KC123" s="7">
        <v>1.5</v>
      </c>
      <c r="KD123" s="35" t="s">
        <v>205</v>
      </c>
      <c r="KE123" s="36"/>
      <c r="KF123" s="7" t="s">
        <v>173</v>
      </c>
      <c r="KG123" s="7">
        <v>5.03</v>
      </c>
      <c r="KH123" s="7">
        <v>2.96</v>
      </c>
      <c r="KI123" s="7">
        <v>16.5</v>
      </c>
      <c r="KJ123" s="7">
        <v>113</v>
      </c>
      <c r="KK123" s="7">
        <v>0.11</v>
      </c>
      <c r="KL123" s="7">
        <v>7.0000000000000007E-2</v>
      </c>
      <c r="KM123" s="7">
        <v>23.8</v>
      </c>
      <c r="KN123" s="7">
        <v>0.49</v>
      </c>
      <c r="KO123" s="7">
        <v>106</v>
      </c>
      <c r="KP123" s="7">
        <v>79.5</v>
      </c>
      <c r="KQ123" s="7">
        <v>9.6999999999999993</v>
      </c>
      <c r="KR123" s="7">
        <v>0.82</v>
      </c>
      <c r="KS123" s="7">
        <v>1.5</v>
      </c>
      <c r="KT123" s="35" t="s">
        <v>205</v>
      </c>
      <c r="KU123" s="36"/>
      <c r="KV123" s="7" t="s">
        <v>173</v>
      </c>
      <c r="KW123" s="7">
        <v>5.03</v>
      </c>
      <c r="KX123" s="7">
        <v>2.96</v>
      </c>
      <c r="KY123" s="7">
        <v>16.5</v>
      </c>
      <c r="KZ123" s="7">
        <v>113</v>
      </c>
      <c r="LA123" s="7">
        <v>0.11</v>
      </c>
      <c r="LB123" s="7">
        <v>7.0000000000000007E-2</v>
      </c>
      <c r="LC123" s="7">
        <v>23.8</v>
      </c>
      <c r="LD123" s="7">
        <v>0.49</v>
      </c>
      <c r="LE123" s="7">
        <v>106</v>
      </c>
      <c r="LF123" s="7">
        <v>79.5</v>
      </c>
      <c r="LG123" s="7">
        <v>9.6999999999999993</v>
      </c>
      <c r="LH123" s="7">
        <v>0.82</v>
      </c>
      <c r="LI123" s="7">
        <v>1.5</v>
      </c>
      <c r="LJ123" s="35" t="s">
        <v>205</v>
      </c>
      <c r="LK123" s="36"/>
      <c r="LL123" s="7" t="s">
        <v>173</v>
      </c>
      <c r="LM123" s="7">
        <v>5.03</v>
      </c>
      <c r="LN123" s="7">
        <v>2.96</v>
      </c>
      <c r="LO123" s="7">
        <v>16.5</v>
      </c>
      <c r="LP123" s="7">
        <v>113</v>
      </c>
      <c r="LQ123" s="7">
        <v>0.11</v>
      </c>
      <c r="LR123" s="7">
        <v>7.0000000000000007E-2</v>
      </c>
      <c r="LS123" s="7">
        <v>23.8</v>
      </c>
      <c r="LT123" s="7">
        <v>0.49</v>
      </c>
      <c r="LU123" s="7">
        <v>106</v>
      </c>
      <c r="LV123" s="7">
        <v>79.5</v>
      </c>
      <c r="LW123" s="7">
        <v>9.6999999999999993</v>
      </c>
      <c r="LX123" s="7">
        <v>0.82</v>
      </c>
      <c r="LY123" s="7">
        <v>1.5</v>
      </c>
      <c r="LZ123" s="35" t="s">
        <v>205</v>
      </c>
      <c r="MA123" s="36"/>
      <c r="MB123" s="7" t="s">
        <v>173</v>
      </c>
      <c r="MC123" s="7">
        <v>5.03</v>
      </c>
      <c r="MD123" s="7">
        <v>2.96</v>
      </c>
      <c r="ME123" s="7">
        <v>16.5</v>
      </c>
      <c r="MF123" s="7">
        <v>113</v>
      </c>
      <c r="MG123" s="7">
        <v>0.11</v>
      </c>
      <c r="MH123" s="7">
        <v>7.0000000000000007E-2</v>
      </c>
      <c r="MI123" s="7">
        <v>23.8</v>
      </c>
      <c r="MJ123" s="7">
        <v>0.49</v>
      </c>
      <c r="MK123" s="7">
        <v>106</v>
      </c>
      <c r="ML123" s="7">
        <v>79.5</v>
      </c>
      <c r="MM123" s="7">
        <v>9.6999999999999993</v>
      </c>
      <c r="MN123" s="7">
        <v>0.82</v>
      </c>
      <c r="MO123" s="7">
        <v>1.5</v>
      </c>
      <c r="MP123" s="35" t="s">
        <v>205</v>
      </c>
      <c r="MQ123" s="36"/>
      <c r="MR123" s="7" t="s">
        <v>173</v>
      </c>
      <c r="MS123" s="7">
        <v>5.03</v>
      </c>
      <c r="MT123" s="7">
        <v>2.96</v>
      </c>
      <c r="MU123" s="7">
        <v>16.5</v>
      </c>
      <c r="MV123" s="7">
        <v>113</v>
      </c>
      <c r="MW123" s="7">
        <v>0.11</v>
      </c>
      <c r="MX123" s="7">
        <v>7.0000000000000007E-2</v>
      </c>
      <c r="MY123" s="7">
        <v>23.8</v>
      </c>
      <c r="MZ123" s="7">
        <v>0.49</v>
      </c>
      <c r="NA123" s="7">
        <v>106</v>
      </c>
      <c r="NB123" s="7">
        <v>79.5</v>
      </c>
      <c r="NC123" s="7">
        <v>9.6999999999999993</v>
      </c>
      <c r="ND123" s="7">
        <v>0.82</v>
      </c>
      <c r="NE123" s="7">
        <v>1.5</v>
      </c>
      <c r="NF123" s="35" t="s">
        <v>205</v>
      </c>
      <c r="NG123" s="36"/>
      <c r="NH123" s="7" t="s">
        <v>173</v>
      </c>
      <c r="NI123" s="7">
        <v>5.03</v>
      </c>
      <c r="NJ123" s="7">
        <v>2.96</v>
      </c>
      <c r="NK123" s="7">
        <v>16.5</v>
      </c>
      <c r="NL123" s="7">
        <v>113</v>
      </c>
      <c r="NM123" s="7">
        <v>0.11</v>
      </c>
      <c r="NN123" s="7">
        <v>7.0000000000000007E-2</v>
      </c>
      <c r="NO123" s="7">
        <v>23.8</v>
      </c>
      <c r="NP123" s="7">
        <v>0.49</v>
      </c>
      <c r="NQ123" s="7">
        <v>106</v>
      </c>
      <c r="NR123" s="7">
        <v>79.5</v>
      </c>
      <c r="NS123" s="7">
        <v>9.6999999999999993</v>
      </c>
      <c r="NT123" s="7">
        <v>0.82</v>
      </c>
      <c r="NU123" s="7">
        <v>1.5</v>
      </c>
      <c r="NV123" s="35" t="s">
        <v>205</v>
      </c>
      <c r="NW123" s="36"/>
      <c r="NX123" s="7" t="s">
        <v>173</v>
      </c>
      <c r="NY123" s="7">
        <v>5.03</v>
      </c>
      <c r="NZ123" s="7">
        <v>2.96</v>
      </c>
      <c r="OA123" s="7">
        <v>16.5</v>
      </c>
      <c r="OB123" s="7">
        <v>113</v>
      </c>
      <c r="OC123" s="7">
        <v>0.11</v>
      </c>
      <c r="OD123" s="7">
        <v>7.0000000000000007E-2</v>
      </c>
      <c r="OE123" s="7">
        <v>23.8</v>
      </c>
      <c r="OF123" s="7">
        <v>0.49</v>
      </c>
      <c r="OG123" s="7">
        <v>106</v>
      </c>
      <c r="OH123" s="7">
        <v>79.5</v>
      </c>
      <c r="OI123" s="7">
        <v>9.6999999999999993</v>
      </c>
      <c r="OJ123" s="7">
        <v>0.82</v>
      </c>
      <c r="OK123" s="7">
        <v>1.5</v>
      </c>
      <c r="OL123" s="35" t="s">
        <v>205</v>
      </c>
      <c r="OM123" s="36"/>
      <c r="ON123" s="7" t="s">
        <v>173</v>
      </c>
      <c r="OO123" s="7">
        <v>5.03</v>
      </c>
      <c r="OP123" s="7">
        <v>2.96</v>
      </c>
      <c r="OQ123" s="7">
        <v>16.5</v>
      </c>
      <c r="OR123" s="7">
        <v>113</v>
      </c>
      <c r="OS123" s="7">
        <v>0.11</v>
      </c>
      <c r="OT123" s="7">
        <v>7.0000000000000007E-2</v>
      </c>
      <c r="OU123" s="7">
        <v>23.8</v>
      </c>
      <c r="OV123" s="7">
        <v>0.49</v>
      </c>
      <c r="OW123" s="7">
        <v>106</v>
      </c>
      <c r="OX123" s="7">
        <v>79.5</v>
      </c>
      <c r="OY123" s="7">
        <v>9.6999999999999993</v>
      </c>
      <c r="OZ123" s="7">
        <v>0.82</v>
      </c>
      <c r="PA123" s="7">
        <v>1.5</v>
      </c>
      <c r="PB123" s="35" t="s">
        <v>205</v>
      </c>
      <c r="PC123" s="36"/>
      <c r="PD123" s="7" t="s">
        <v>173</v>
      </c>
      <c r="PE123" s="7">
        <v>5.03</v>
      </c>
      <c r="PF123" s="7">
        <v>2.96</v>
      </c>
      <c r="PG123" s="7">
        <v>16.5</v>
      </c>
      <c r="PH123" s="7">
        <v>113</v>
      </c>
      <c r="PI123" s="7">
        <v>0.11</v>
      </c>
      <c r="PJ123" s="7">
        <v>7.0000000000000007E-2</v>
      </c>
      <c r="PK123" s="7">
        <v>23.8</v>
      </c>
      <c r="PL123" s="7">
        <v>0.49</v>
      </c>
      <c r="PM123" s="7">
        <v>106</v>
      </c>
      <c r="PN123" s="7">
        <v>79.5</v>
      </c>
      <c r="PO123" s="7">
        <v>9.6999999999999993</v>
      </c>
      <c r="PP123" s="7">
        <v>0.82</v>
      </c>
      <c r="PQ123" s="7">
        <v>1.5</v>
      </c>
      <c r="PR123" s="35" t="s">
        <v>205</v>
      </c>
      <c r="PS123" s="36"/>
      <c r="PT123" s="7" t="s">
        <v>173</v>
      </c>
      <c r="PU123" s="7">
        <v>5.03</v>
      </c>
      <c r="PV123" s="7">
        <v>2.96</v>
      </c>
      <c r="PW123" s="7">
        <v>16.5</v>
      </c>
      <c r="PX123" s="7">
        <v>113</v>
      </c>
      <c r="PY123" s="7">
        <v>0.11</v>
      </c>
      <c r="PZ123" s="7">
        <v>7.0000000000000007E-2</v>
      </c>
      <c r="QA123" s="7">
        <v>23.8</v>
      </c>
      <c r="QB123" s="7">
        <v>0.49</v>
      </c>
      <c r="QC123" s="7">
        <v>106</v>
      </c>
      <c r="QD123" s="7">
        <v>79.5</v>
      </c>
      <c r="QE123" s="7">
        <v>9.6999999999999993</v>
      </c>
      <c r="QF123" s="7">
        <v>0.82</v>
      </c>
      <c r="QG123" s="7">
        <v>1.5</v>
      </c>
      <c r="QH123" s="35" t="s">
        <v>205</v>
      </c>
      <c r="QI123" s="36"/>
      <c r="QJ123" s="7" t="s">
        <v>173</v>
      </c>
      <c r="QK123" s="7">
        <v>5.03</v>
      </c>
      <c r="QL123" s="7">
        <v>2.96</v>
      </c>
      <c r="QM123" s="7">
        <v>16.5</v>
      </c>
      <c r="QN123" s="7">
        <v>113</v>
      </c>
      <c r="QO123" s="7">
        <v>0.11</v>
      </c>
      <c r="QP123" s="7">
        <v>7.0000000000000007E-2</v>
      </c>
      <c r="QQ123" s="7">
        <v>23.8</v>
      </c>
      <c r="QR123" s="7">
        <v>0.49</v>
      </c>
      <c r="QS123" s="7">
        <v>106</v>
      </c>
      <c r="QT123" s="7">
        <v>79.5</v>
      </c>
      <c r="QU123" s="7">
        <v>9.6999999999999993</v>
      </c>
      <c r="QV123" s="7">
        <v>0.82</v>
      </c>
      <c r="QW123" s="7">
        <v>1.5</v>
      </c>
      <c r="QX123" s="35" t="s">
        <v>205</v>
      </c>
      <c r="QY123" s="36"/>
      <c r="QZ123" s="7" t="s">
        <v>173</v>
      </c>
      <c r="RA123" s="7">
        <v>5.03</v>
      </c>
      <c r="RB123" s="7">
        <v>2.96</v>
      </c>
      <c r="RC123" s="7">
        <v>16.5</v>
      </c>
      <c r="RD123" s="7">
        <v>113</v>
      </c>
      <c r="RE123" s="7">
        <v>0.11</v>
      </c>
      <c r="RF123" s="7">
        <v>7.0000000000000007E-2</v>
      </c>
      <c r="RG123" s="7">
        <v>23.8</v>
      </c>
      <c r="RH123" s="7">
        <v>0.49</v>
      </c>
      <c r="RI123" s="7">
        <v>106</v>
      </c>
      <c r="RJ123" s="7">
        <v>79.5</v>
      </c>
      <c r="RK123" s="7">
        <v>9.6999999999999993</v>
      </c>
      <c r="RL123" s="7">
        <v>0.82</v>
      </c>
      <c r="RM123" s="7">
        <v>1.5</v>
      </c>
      <c r="RN123" s="35" t="s">
        <v>205</v>
      </c>
      <c r="RO123" s="36"/>
      <c r="RP123" s="7" t="s">
        <v>173</v>
      </c>
      <c r="RQ123" s="7">
        <v>5.03</v>
      </c>
      <c r="RR123" s="7">
        <v>2.96</v>
      </c>
      <c r="RS123" s="7">
        <v>16.5</v>
      </c>
      <c r="RT123" s="7">
        <v>113</v>
      </c>
      <c r="RU123" s="7">
        <v>0.11</v>
      </c>
      <c r="RV123" s="7">
        <v>7.0000000000000007E-2</v>
      </c>
      <c r="RW123" s="7">
        <v>23.8</v>
      </c>
      <c r="RX123" s="7">
        <v>0.49</v>
      </c>
      <c r="RY123" s="7">
        <v>106</v>
      </c>
      <c r="RZ123" s="7">
        <v>79.5</v>
      </c>
      <c r="SA123" s="7">
        <v>9.6999999999999993</v>
      </c>
      <c r="SB123" s="7">
        <v>0.82</v>
      </c>
      <c r="SC123" s="7">
        <v>1.5</v>
      </c>
      <c r="SD123" s="35" t="s">
        <v>205</v>
      </c>
      <c r="SE123" s="36"/>
      <c r="SF123" s="7" t="s">
        <v>173</v>
      </c>
      <c r="SG123" s="7">
        <v>5.03</v>
      </c>
      <c r="SH123" s="7">
        <v>2.96</v>
      </c>
      <c r="SI123" s="7">
        <v>16.5</v>
      </c>
      <c r="SJ123" s="7">
        <v>113</v>
      </c>
      <c r="SK123" s="7">
        <v>0.11</v>
      </c>
      <c r="SL123" s="7">
        <v>7.0000000000000007E-2</v>
      </c>
      <c r="SM123" s="7">
        <v>23.8</v>
      </c>
      <c r="SN123" s="7">
        <v>0.49</v>
      </c>
      <c r="SO123" s="7">
        <v>106</v>
      </c>
      <c r="SP123" s="7">
        <v>79.5</v>
      </c>
      <c r="SQ123" s="7">
        <v>9.6999999999999993</v>
      </c>
      <c r="SR123" s="7">
        <v>0.82</v>
      </c>
      <c r="SS123" s="7">
        <v>1.5</v>
      </c>
      <c r="ST123" s="35" t="s">
        <v>205</v>
      </c>
      <c r="SU123" s="36"/>
      <c r="SV123" s="7" t="s">
        <v>173</v>
      </c>
      <c r="SW123" s="7">
        <v>5.03</v>
      </c>
      <c r="SX123" s="7">
        <v>2.96</v>
      </c>
      <c r="SY123" s="7">
        <v>16.5</v>
      </c>
      <c r="SZ123" s="7">
        <v>113</v>
      </c>
      <c r="TA123" s="7">
        <v>0.11</v>
      </c>
      <c r="TB123" s="7">
        <v>7.0000000000000007E-2</v>
      </c>
      <c r="TC123" s="7">
        <v>23.8</v>
      </c>
      <c r="TD123" s="7">
        <v>0.49</v>
      </c>
      <c r="TE123" s="7">
        <v>106</v>
      </c>
      <c r="TF123" s="7">
        <v>79.5</v>
      </c>
      <c r="TG123" s="7">
        <v>9.6999999999999993</v>
      </c>
      <c r="TH123" s="7">
        <v>0.82</v>
      </c>
      <c r="TI123" s="7">
        <v>1.5</v>
      </c>
      <c r="TJ123" s="35" t="s">
        <v>205</v>
      </c>
      <c r="TK123" s="36"/>
      <c r="TL123" s="7" t="s">
        <v>173</v>
      </c>
      <c r="TM123" s="7">
        <v>5.03</v>
      </c>
      <c r="TN123" s="7">
        <v>2.96</v>
      </c>
      <c r="TO123" s="7">
        <v>16.5</v>
      </c>
      <c r="TP123" s="7">
        <v>113</v>
      </c>
      <c r="TQ123" s="7">
        <v>0.11</v>
      </c>
      <c r="TR123" s="7">
        <v>7.0000000000000007E-2</v>
      </c>
      <c r="TS123" s="7">
        <v>23.8</v>
      </c>
      <c r="TT123" s="7">
        <v>0.49</v>
      </c>
      <c r="TU123" s="7">
        <v>106</v>
      </c>
      <c r="TV123" s="7">
        <v>79.5</v>
      </c>
      <c r="TW123" s="7">
        <v>9.6999999999999993</v>
      </c>
      <c r="TX123" s="7">
        <v>0.82</v>
      </c>
      <c r="TY123" s="7">
        <v>1.5</v>
      </c>
      <c r="TZ123" s="35" t="s">
        <v>205</v>
      </c>
      <c r="UA123" s="36"/>
      <c r="UB123" s="7" t="s">
        <v>173</v>
      </c>
      <c r="UC123" s="7">
        <v>5.03</v>
      </c>
      <c r="UD123" s="7">
        <v>2.96</v>
      </c>
      <c r="UE123" s="7">
        <v>16.5</v>
      </c>
      <c r="UF123" s="7">
        <v>113</v>
      </c>
      <c r="UG123" s="7">
        <v>0.11</v>
      </c>
      <c r="UH123" s="7">
        <v>7.0000000000000007E-2</v>
      </c>
      <c r="UI123" s="7">
        <v>23.8</v>
      </c>
      <c r="UJ123" s="7">
        <v>0.49</v>
      </c>
      <c r="UK123" s="7">
        <v>106</v>
      </c>
      <c r="UL123" s="7">
        <v>79.5</v>
      </c>
      <c r="UM123" s="7">
        <v>9.6999999999999993</v>
      </c>
      <c r="UN123" s="7">
        <v>0.82</v>
      </c>
      <c r="UO123" s="7">
        <v>1.5</v>
      </c>
      <c r="UP123" s="35" t="s">
        <v>205</v>
      </c>
      <c r="UQ123" s="36"/>
      <c r="UR123" s="7" t="s">
        <v>173</v>
      </c>
      <c r="US123" s="7">
        <v>5.03</v>
      </c>
      <c r="UT123" s="7">
        <v>2.96</v>
      </c>
      <c r="UU123" s="7">
        <v>16.5</v>
      </c>
      <c r="UV123" s="7">
        <v>113</v>
      </c>
      <c r="UW123" s="7">
        <v>0.11</v>
      </c>
      <c r="UX123" s="7">
        <v>7.0000000000000007E-2</v>
      </c>
      <c r="UY123" s="7">
        <v>23.8</v>
      </c>
      <c r="UZ123" s="7">
        <v>0.49</v>
      </c>
      <c r="VA123" s="7">
        <v>106</v>
      </c>
      <c r="VB123" s="7">
        <v>79.5</v>
      </c>
      <c r="VC123" s="7">
        <v>9.6999999999999993</v>
      </c>
      <c r="VD123" s="7">
        <v>0.82</v>
      </c>
      <c r="VE123" s="7">
        <v>1.5</v>
      </c>
      <c r="VF123" s="35" t="s">
        <v>205</v>
      </c>
      <c r="VG123" s="36"/>
      <c r="VH123" s="7" t="s">
        <v>173</v>
      </c>
      <c r="VI123" s="7">
        <v>5.03</v>
      </c>
      <c r="VJ123" s="7">
        <v>2.96</v>
      </c>
      <c r="VK123" s="7">
        <v>16.5</v>
      </c>
      <c r="VL123" s="7">
        <v>113</v>
      </c>
      <c r="VM123" s="7">
        <v>0.11</v>
      </c>
      <c r="VN123" s="7">
        <v>7.0000000000000007E-2</v>
      </c>
      <c r="VO123" s="7">
        <v>23.8</v>
      </c>
      <c r="VP123" s="7">
        <v>0.49</v>
      </c>
      <c r="VQ123" s="7">
        <v>106</v>
      </c>
      <c r="VR123" s="7">
        <v>79.5</v>
      </c>
      <c r="VS123" s="7">
        <v>9.6999999999999993</v>
      </c>
      <c r="VT123" s="7">
        <v>0.82</v>
      </c>
      <c r="VU123" s="7">
        <v>1.5</v>
      </c>
      <c r="VV123" s="35" t="s">
        <v>205</v>
      </c>
      <c r="VW123" s="36"/>
      <c r="VX123" s="7" t="s">
        <v>173</v>
      </c>
      <c r="VY123" s="7">
        <v>5.03</v>
      </c>
      <c r="VZ123" s="7">
        <v>2.96</v>
      </c>
      <c r="WA123" s="7">
        <v>16.5</v>
      </c>
      <c r="WB123" s="7">
        <v>113</v>
      </c>
      <c r="WC123" s="7">
        <v>0.11</v>
      </c>
      <c r="WD123" s="7">
        <v>7.0000000000000007E-2</v>
      </c>
      <c r="WE123" s="7">
        <v>23.8</v>
      </c>
      <c r="WF123" s="7">
        <v>0.49</v>
      </c>
      <c r="WG123" s="7">
        <v>106</v>
      </c>
      <c r="WH123" s="7">
        <v>79.5</v>
      </c>
      <c r="WI123" s="7">
        <v>9.6999999999999993</v>
      </c>
      <c r="WJ123" s="7">
        <v>0.82</v>
      </c>
      <c r="WK123" s="7">
        <v>1.5</v>
      </c>
      <c r="WL123" s="35" t="s">
        <v>205</v>
      </c>
      <c r="WM123" s="36"/>
      <c r="WN123" s="7" t="s">
        <v>173</v>
      </c>
      <c r="WO123" s="7">
        <v>5.03</v>
      </c>
      <c r="WP123" s="7">
        <v>2.96</v>
      </c>
      <c r="WQ123" s="7">
        <v>16.5</v>
      </c>
      <c r="WR123" s="7">
        <v>113</v>
      </c>
      <c r="WS123" s="7">
        <v>0.11</v>
      </c>
      <c r="WT123" s="7">
        <v>7.0000000000000007E-2</v>
      </c>
      <c r="WU123" s="7">
        <v>23.8</v>
      </c>
      <c r="WV123" s="7">
        <v>0.49</v>
      </c>
      <c r="WW123" s="7">
        <v>106</v>
      </c>
      <c r="WX123" s="7">
        <v>79.5</v>
      </c>
      <c r="WY123" s="7">
        <v>9.6999999999999993</v>
      </c>
      <c r="WZ123" s="7">
        <v>0.82</v>
      </c>
      <c r="XA123" s="7">
        <v>1.5</v>
      </c>
      <c r="XB123" s="35" t="s">
        <v>205</v>
      </c>
      <c r="XC123" s="36"/>
      <c r="XD123" s="7" t="s">
        <v>173</v>
      </c>
      <c r="XE123" s="7">
        <v>5.03</v>
      </c>
      <c r="XF123" s="7">
        <v>2.96</v>
      </c>
      <c r="XG123" s="7">
        <v>16.5</v>
      </c>
      <c r="XH123" s="7">
        <v>113</v>
      </c>
      <c r="XI123" s="7">
        <v>0.11</v>
      </c>
      <c r="XJ123" s="7">
        <v>7.0000000000000007E-2</v>
      </c>
      <c r="XK123" s="7">
        <v>23.8</v>
      </c>
      <c r="XL123" s="7">
        <v>0.49</v>
      </c>
      <c r="XM123" s="7">
        <v>106</v>
      </c>
      <c r="XN123" s="7">
        <v>79.5</v>
      </c>
      <c r="XO123" s="7">
        <v>9.6999999999999993</v>
      </c>
      <c r="XP123" s="7">
        <v>0.82</v>
      </c>
      <c r="XQ123" s="7">
        <v>1.5</v>
      </c>
      <c r="XR123" s="35" t="s">
        <v>205</v>
      </c>
      <c r="XS123" s="36"/>
      <c r="XT123" s="7" t="s">
        <v>173</v>
      </c>
      <c r="XU123" s="7">
        <v>5.03</v>
      </c>
      <c r="XV123" s="7">
        <v>2.96</v>
      </c>
      <c r="XW123" s="7">
        <v>16.5</v>
      </c>
      <c r="XX123" s="7">
        <v>113</v>
      </c>
      <c r="XY123" s="7">
        <v>0.11</v>
      </c>
      <c r="XZ123" s="7">
        <v>7.0000000000000007E-2</v>
      </c>
      <c r="YA123" s="7">
        <v>23.8</v>
      </c>
      <c r="YB123" s="7">
        <v>0.49</v>
      </c>
      <c r="YC123" s="7">
        <v>106</v>
      </c>
      <c r="YD123" s="7">
        <v>79.5</v>
      </c>
      <c r="YE123" s="7">
        <v>9.6999999999999993</v>
      </c>
      <c r="YF123" s="7">
        <v>0.82</v>
      </c>
      <c r="YG123" s="7">
        <v>1.5</v>
      </c>
      <c r="YH123" s="35" t="s">
        <v>205</v>
      </c>
      <c r="YI123" s="36"/>
      <c r="YJ123" s="7" t="s">
        <v>173</v>
      </c>
      <c r="YK123" s="7">
        <v>5.03</v>
      </c>
      <c r="YL123" s="7">
        <v>2.96</v>
      </c>
      <c r="YM123" s="7">
        <v>16.5</v>
      </c>
      <c r="YN123" s="7">
        <v>113</v>
      </c>
      <c r="YO123" s="7">
        <v>0.11</v>
      </c>
      <c r="YP123" s="7">
        <v>7.0000000000000007E-2</v>
      </c>
      <c r="YQ123" s="7">
        <v>23.8</v>
      </c>
      <c r="YR123" s="7">
        <v>0.49</v>
      </c>
      <c r="YS123" s="7">
        <v>106</v>
      </c>
      <c r="YT123" s="7">
        <v>79.5</v>
      </c>
      <c r="YU123" s="7">
        <v>9.6999999999999993</v>
      </c>
      <c r="YV123" s="7">
        <v>0.82</v>
      </c>
      <c r="YW123" s="7">
        <v>1.5</v>
      </c>
      <c r="YX123" s="35" t="s">
        <v>205</v>
      </c>
      <c r="YY123" s="36"/>
      <c r="YZ123" s="7" t="s">
        <v>173</v>
      </c>
      <c r="ZA123" s="7">
        <v>5.03</v>
      </c>
      <c r="ZB123" s="7">
        <v>2.96</v>
      </c>
      <c r="ZC123" s="7">
        <v>16.5</v>
      </c>
      <c r="ZD123" s="7">
        <v>113</v>
      </c>
      <c r="ZE123" s="7">
        <v>0.11</v>
      </c>
      <c r="ZF123" s="7">
        <v>7.0000000000000007E-2</v>
      </c>
      <c r="ZG123" s="7">
        <v>23.8</v>
      </c>
      <c r="ZH123" s="7">
        <v>0.49</v>
      </c>
      <c r="ZI123" s="7">
        <v>106</v>
      </c>
      <c r="ZJ123" s="7">
        <v>79.5</v>
      </c>
      <c r="ZK123" s="7">
        <v>9.6999999999999993</v>
      </c>
      <c r="ZL123" s="7">
        <v>0.82</v>
      </c>
      <c r="ZM123" s="7">
        <v>1.5</v>
      </c>
      <c r="ZN123" s="35" t="s">
        <v>205</v>
      </c>
      <c r="ZO123" s="36"/>
      <c r="ZP123" s="7" t="s">
        <v>173</v>
      </c>
      <c r="ZQ123" s="7">
        <v>5.03</v>
      </c>
      <c r="ZR123" s="7">
        <v>2.96</v>
      </c>
      <c r="ZS123" s="7">
        <v>16.5</v>
      </c>
      <c r="ZT123" s="7">
        <v>113</v>
      </c>
      <c r="ZU123" s="7">
        <v>0.11</v>
      </c>
      <c r="ZV123" s="7">
        <v>7.0000000000000007E-2</v>
      </c>
      <c r="ZW123" s="7">
        <v>23.8</v>
      </c>
      <c r="ZX123" s="7">
        <v>0.49</v>
      </c>
      <c r="ZY123" s="7">
        <v>106</v>
      </c>
      <c r="ZZ123" s="7">
        <v>79.5</v>
      </c>
      <c r="AAA123" s="7">
        <v>9.6999999999999993</v>
      </c>
      <c r="AAB123" s="7">
        <v>0.82</v>
      </c>
      <c r="AAC123" s="7">
        <v>1.5</v>
      </c>
      <c r="AAD123" s="35" t="s">
        <v>205</v>
      </c>
      <c r="AAE123" s="36"/>
      <c r="AAF123" s="7" t="s">
        <v>173</v>
      </c>
      <c r="AAG123" s="7">
        <v>5.03</v>
      </c>
      <c r="AAH123" s="7">
        <v>2.96</v>
      </c>
      <c r="AAI123" s="7">
        <v>16.5</v>
      </c>
      <c r="AAJ123" s="7">
        <v>113</v>
      </c>
      <c r="AAK123" s="7">
        <v>0.11</v>
      </c>
      <c r="AAL123" s="7">
        <v>7.0000000000000007E-2</v>
      </c>
      <c r="AAM123" s="7">
        <v>23.8</v>
      </c>
      <c r="AAN123" s="7">
        <v>0.49</v>
      </c>
      <c r="AAO123" s="7">
        <v>106</v>
      </c>
      <c r="AAP123" s="7">
        <v>79.5</v>
      </c>
      <c r="AAQ123" s="7">
        <v>9.6999999999999993</v>
      </c>
      <c r="AAR123" s="7">
        <v>0.82</v>
      </c>
      <c r="AAS123" s="7">
        <v>1.5</v>
      </c>
      <c r="AAT123" s="35" t="s">
        <v>205</v>
      </c>
      <c r="AAU123" s="36"/>
      <c r="AAV123" s="7" t="s">
        <v>173</v>
      </c>
      <c r="AAW123" s="7">
        <v>5.03</v>
      </c>
      <c r="AAX123" s="7">
        <v>2.96</v>
      </c>
      <c r="AAY123" s="7">
        <v>16.5</v>
      </c>
      <c r="AAZ123" s="7">
        <v>113</v>
      </c>
      <c r="ABA123" s="7">
        <v>0.11</v>
      </c>
      <c r="ABB123" s="7">
        <v>7.0000000000000007E-2</v>
      </c>
      <c r="ABC123" s="7">
        <v>23.8</v>
      </c>
      <c r="ABD123" s="7">
        <v>0.49</v>
      </c>
      <c r="ABE123" s="7">
        <v>106</v>
      </c>
      <c r="ABF123" s="7">
        <v>79.5</v>
      </c>
      <c r="ABG123" s="7">
        <v>9.6999999999999993</v>
      </c>
      <c r="ABH123" s="7">
        <v>0.82</v>
      </c>
      <c r="ABI123" s="7">
        <v>1.5</v>
      </c>
      <c r="ABJ123" s="35" t="s">
        <v>205</v>
      </c>
      <c r="ABK123" s="36"/>
      <c r="ABL123" s="7" t="s">
        <v>173</v>
      </c>
      <c r="ABM123" s="7">
        <v>5.03</v>
      </c>
      <c r="ABN123" s="7">
        <v>2.96</v>
      </c>
      <c r="ABO123" s="7">
        <v>16.5</v>
      </c>
      <c r="ABP123" s="7">
        <v>113</v>
      </c>
      <c r="ABQ123" s="7">
        <v>0.11</v>
      </c>
      <c r="ABR123" s="7">
        <v>7.0000000000000007E-2</v>
      </c>
      <c r="ABS123" s="7">
        <v>23.8</v>
      </c>
      <c r="ABT123" s="7">
        <v>0.49</v>
      </c>
      <c r="ABU123" s="7">
        <v>106</v>
      </c>
      <c r="ABV123" s="7">
        <v>79.5</v>
      </c>
      <c r="ABW123" s="7">
        <v>9.6999999999999993</v>
      </c>
      <c r="ABX123" s="7">
        <v>0.82</v>
      </c>
      <c r="ABY123" s="7">
        <v>1.5</v>
      </c>
      <c r="ABZ123" s="35" t="s">
        <v>205</v>
      </c>
      <c r="ACA123" s="36"/>
      <c r="ACB123" s="7" t="s">
        <v>173</v>
      </c>
      <c r="ACC123" s="7">
        <v>5.03</v>
      </c>
      <c r="ACD123" s="7">
        <v>2.96</v>
      </c>
      <c r="ACE123" s="7">
        <v>16.5</v>
      </c>
      <c r="ACF123" s="7">
        <v>113</v>
      </c>
      <c r="ACG123" s="7">
        <v>0.11</v>
      </c>
      <c r="ACH123" s="7">
        <v>7.0000000000000007E-2</v>
      </c>
      <c r="ACI123" s="7">
        <v>23.8</v>
      </c>
      <c r="ACJ123" s="7">
        <v>0.49</v>
      </c>
      <c r="ACK123" s="7">
        <v>106</v>
      </c>
      <c r="ACL123" s="7">
        <v>79.5</v>
      </c>
      <c r="ACM123" s="7">
        <v>9.6999999999999993</v>
      </c>
      <c r="ACN123" s="7">
        <v>0.82</v>
      </c>
      <c r="ACO123" s="7">
        <v>1.5</v>
      </c>
      <c r="ACP123" s="35" t="s">
        <v>205</v>
      </c>
      <c r="ACQ123" s="36"/>
      <c r="ACR123" s="7" t="s">
        <v>173</v>
      </c>
      <c r="ACS123" s="7">
        <v>5.03</v>
      </c>
      <c r="ACT123" s="7">
        <v>2.96</v>
      </c>
      <c r="ACU123" s="7">
        <v>16.5</v>
      </c>
      <c r="ACV123" s="7">
        <v>113</v>
      </c>
      <c r="ACW123" s="7">
        <v>0.11</v>
      </c>
      <c r="ACX123" s="7">
        <v>7.0000000000000007E-2</v>
      </c>
      <c r="ACY123" s="7">
        <v>23.8</v>
      </c>
      <c r="ACZ123" s="7">
        <v>0.49</v>
      </c>
      <c r="ADA123" s="7">
        <v>106</v>
      </c>
      <c r="ADB123" s="7">
        <v>79.5</v>
      </c>
      <c r="ADC123" s="7">
        <v>9.6999999999999993</v>
      </c>
      <c r="ADD123" s="7">
        <v>0.82</v>
      </c>
      <c r="ADE123" s="7">
        <v>1.5</v>
      </c>
      <c r="ADF123" s="35" t="s">
        <v>205</v>
      </c>
      <c r="ADG123" s="36"/>
      <c r="ADH123" s="7" t="s">
        <v>173</v>
      </c>
      <c r="ADI123" s="7">
        <v>5.03</v>
      </c>
      <c r="ADJ123" s="7">
        <v>2.96</v>
      </c>
      <c r="ADK123" s="7">
        <v>16.5</v>
      </c>
      <c r="ADL123" s="7">
        <v>113</v>
      </c>
      <c r="ADM123" s="7">
        <v>0.11</v>
      </c>
      <c r="ADN123" s="7">
        <v>7.0000000000000007E-2</v>
      </c>
      <c r="ADO123" s="7">
        <v>23.8</v>
      </c>
      <c r="ADP123" s="7">
        <v>0.49</v>
      </c>
      <c r="ADQ123" s="7">
        <v>106</v>
      </c>
      <c r="ADR123" s="7">
        <v>79.5</v>
      </c>
      <c r="ADS123" s="7">
        <v>9.6999999999999993</v>
      </c>
      <c r="ADT123" s="7">
        <v>0.82</v>
      </c>
      <c r="ADU123" s="7">
        <v>1.5</v>
      </c>
      <c r="ADV123" s="35" t="s">
        <v>205</v>
      </c>
      <c r="ADW123" s="36"/>
      <c r="ADX123" s="7" t="s">
        <v>173</v>
      </c>
      <c r="ADY123" s="7">
        <v>5.03</v>
      </c>
      <c r="ADZ123" s="7">
        <v>2.96</v>
      </c>
      <c r="AEA123" s="7">
        <v>16.5</v>
      </c>
      <c r="AEB123" s="7">
        <v>113</v>
      </c>
      <c r="AEC123" s="7">
        <v>0.11</v>
      </c>
      <c r="AED123" s="7">
        <v>7.0000000000000007E-2</v>
      </c>
      <c r="AEE123" s="7">
        <v>23.8</v>
      </c>
      <c r="AEF123" s="7">
        <v>0.49</v>
      </c>
      <c r="AEG123" s="7">
        <v>106</v>
      </c>
      <c r="AEH123" s="7">
        <v>79.5</v>
      </c>
      <c r="AEI123" s="7">
        <v>9.6999999999999993</v>
      </c>
      <c r="AEJ123" s="7">
        <v>0.82</v>
      </c>
      <c r="AEK123" s="7">
        <v>1.5</v>
      </c>
      <c r="AEL123" s="35" t="s">
        <v>205</v>
      </c>
      <c r="AEM123" s="36"/>
      <c r="AEN123" s="7" t="s">
        <v>173</v>
      </c>
      <c r="AEO123" s="7">
        <v>5.03</v>
      </c>
      <c r="AEP123" s="7">
        <v>2.96</v>
      </c>
      <c r="AEQ123" s="7">
        <v>16.5</v>
      </c>
      <c r="AER123" s="7">
        <v>113</v>
      </c>
      <c r="AES123" s="7">
        <v>0.11</v>
      </c>
      <c r="AET123" s="7">
        <v>7.0000000000000007E-2</v>
      </c>
      <c r="AEU123" s="7">
        <v>23.8</v>
      </c>
      <c r="AEV123" s="7">
        <v>0.49</v>
      </c>
      <c r="AEW123" s="7">
        <v>106</v>
      </c>
      <c r="AEX123" s="7">
        <v>79.5</v>
      </c>
      <c r="AEY123" s="7">
        <v>9.6999999999999993</v>
      </c>
      <c r="AEZ123" s="7">
        <v>0.82</v>
      </c>
      <c r="AFA123" s="7">
        <v>1.5</v>
      </c>
      <c r="AFB123" s="35" t="s">
        <v>205</v>
      </c>
      <c r="AFC123" s="36"/>
      <c r="AFD123" s="7" t="s">
        <v>173</v>
      </c>
      <c r="AFE123" s="7">
        <v>5.03</v>
      </c>
      <c r="AFF123" s="7">
        <v>2.96</v>
      </c>
      <c r="AFG123" s="7">
        <v>16.5</v>
      </c>
      <c r="AFH123" s="7">
        <v>113</v>
      </c>
      <c r="AFI123" s="7">
        <v>0.11</v>
      </c>
      <c r="AFJ123" s="7">
        <v>7.0000000000000007E-2</v>
      </c>
      <c r="AFK123" s="7">
        <v>23.8</v>
      </c>
      <c r="AFL123" s="7">
        <v>0.49</v>
      </c>
      <c r="AFM123" s="7">
        <v>106</v>
      </c>
      <c r="AFN123" s="7">
        <v>79.5</v>
      </c>
      <c r="AFO123" s="7">
        <v>9.6999999999999993</v>
      </c>
      <c r="AFP123" s="7">
        <v>0.82</v>
      </c>
      <c r="AFQ123" s="7">
        <v>1.5</v>
      </c>
      <c r="AFR123" s="35" t="s">
        <v>205</v>
      </c>
      <c r="AFS123" s="36"/>
      <c r="AFT123" s="7" t="s">
        <v>173</v>
      </c>
      <c r="AFU123" s="7">
        <v>5.03</v>
      </c>
      <c r="AFV123" s="7">
        <v>2.96</v>
      </c>
      <c r="AFW123" s="7">
        <v>16.5</v>
      </c>
      <c r="AFX123" s="7">
        <v>113</v>
      </c>
      <c r="AFY123" s="7">
        <v>0.11</v>
      </c>
      <c r="AFZ123" s="7">
        <v>7.0000000000000007E-2</v>
      </c>
      <c r="AGA123" s="7">
        <v>23.8</v>
      </c>
      <c r="AGB123" s="7">
        <v>0.49</v>
      </c>
      <c r="AGC123" s="7">
        <v>106</v>
      </c>
      <c r="AGD123" s="7">
        <v>79.5</v>
      </c>
      <c r="AGE123" s="7">
        <v>9.6999999999999993</v>
      </c>
      <c r="AGF123" s="7">
        <v>0.82</v>
      </c>
      <c r="AGG123" s="7">
        <v>1.5</v>
      </c>
      <c r="AGH123" s="35" t="s">
        <v>205</v>
      </c>
      <c r="AGI123" s="36"/>
      <c r="AGJ123" s="7" t="s">
        <v>173</v>
      </c>
      <c r="AGK123" s="7">
        <v>5.03</v>
      </c>
      <c r="AGL123" s="7">
        <v>2.96</v>
      </c>
      <c r="AGM123" s="7">
        <v>16.5</v>
      </c>
      <c r="AGN123" s="7">
        <v>113</v>
      </c>
      <c r="AGO123" s="7">
        <v>0.11</v>
      </c>
      <c r="AGP123" s="7">
        <v>7.0000000000000007E-2</v>
      </c>
      <c r="AGQ123" s="7">
        <v>23.8</v>
      </c>
      <c r="AGR123" s="7">
        <v>0.49</v>
      </c>
      <c r="AGS123" s="7">
        <v>106</v>
      </c>
      <c r="AGT123" s="7">
        <v>79.5</v>
      </c>
      <c r="AGU123" s="7">
        <v>9.6999999999999993</v>
      </c>
      <c r="AGV123" s="7">
        <v>0.82</v>
      </c>
      <c r="AGW123" s="7">
        <v>1.5</v>
      </c>
      <c r="AGX123" s="35" t="s">
        <v>205</v>
      </c>
      <c r="AGY123" s="36"/>
      <c r="AGZ123" s="7" t="s">
        <v>173</v>
      </c>
      <c r="AHA123" s="7">
        <v>5.03</v>
      </c>
      <c r="AHB123" s="7">
        <v>2.96</v>
      </c>
      <c r="AHC123" s="7">
        <v>16.5</v>
      </c>
      <c r="AHD123" s="7">
        <v>113</v>
      </c>
      <c r="AHE123" s="7">
        <v>0.11</v>
      </c>
      <c r="AHF123" s="7">
        <v>7.0000000000000007E-2</v>
      </c>
      <c r="AHG123" s="7">
        <v>23.8</v>
      </c>
      <c r="AHH123" s="7">
        <v>0.49</v>
      </c>
      <c r="AHI123" s="7">
        <v>106</v>
      </c>
      <c r="AHJ123" s="7">
        <v>79.5</v>
      </c>
      <c r="AHK123" s="7">
        <v>9.6999999999999993</v>
      </c>
      <c r="AHL123" s="7">
        <v>0.82</v>
      </c>
      <c r="AHM123" s="7">
        <v>1.5</v>
      </c>
      <c r="AHN123" s="35" t="s">
        <v>205</v>
      </c>
      <c r="AHO123" s="36"/>
      <c r="AHP123" s="7" t="s">
        <v>173</v>
      </c>
      <c r="AHQ123" s="7">
        <v>5.03</v>
      </c>
      <c r="AHR123" s="7">
        <v>2.96</v>
      </c>
      <c r="AHS123" s="7">
        <v>16.5</v>
      </c>
      <c r="AHT123" s="7">
        <v>113</v>
      </c>
      <c r="AHU123" s="7">
        <v>0.11</v>
      </c>
      <c r="AHV123" s="7">
        <v>7.0000000000000007E-2</v>
      </c>
      <c r="AHW123" s="7">
        <v>23.8</v>
      </c>
      <c r="AHX123" s="7">
        <v>0.49</v>
      </c>
      <c r="AHY123" s="7">
        <v>106</v>
      </c>
      <c r="AHZ123" s="7">
        <v>79.5</v>
      </c>
      <c r="AIA123" s="7">
        <v>9.6999999999999993</v>
      </c>
      <c r="AIB123" s="7">
        <v>0.82</v>
      </c>
      <c r="AIC123" s="7">
        <v>1.5</v>
      </c>
      <c r="AID123" s="35" t="s">
        <v>205</v>
      </c>
      <c r="AIE123" s="36"/>
      <c r="AIF123" s="7" t="s">
        <v>173</v>
      </c>
      <c r="AIG123" s="7">
        <v>5.03</v>
      </c>
      <c r="AIH123" s="7">
        <v>2.96</v>
      </c>
      <c r="AII123" s="7">
        <v>16.5</v>
      </c>
      <c r="AIJ123" s="7">
        <v>113</v>
      </c>
      <c r="AIK123" s="7">
        <v>0.11</v>
      </c>
      <c r="AIL123" s="7">
        <v>7.0000000000000007E-2</v>
      </c>
      <c r="AIM123" s="7">
        <v>23.8</v>
      </c>
      <c r="AIN123" s="7">
        <v>0.49</v>
      </c>
      <c r="AIO123" s="7">
        <v>106</v>
      </c>
      <c r="AIP123" s="7">
        <v>79.5</v>
      </c>
      <c r="AIQ123" s="7">
        <v>9.6999999999999993</v>
      </c>
      <c r="AIR123" s="7">
        <v>0.82</v>
      </c>
      <c r="AIS123" s="7">
        <v>1.5</v>
      </c>
      <c r="AIT123" s="35" t="s">
        <v>205</v>
      </c>
      <c r="AIU123" s="36"/>
      <c r="AIV123" s="7" t="s">
        <v>173</v>
      </c>
      <c r="AIW123" s="7">
        <v>5.03</v>
      </c>
      <c r="AIX123" s="7">
        <v>2.96</v>
      </c>
      <c r="AIY123" s="7">
        <v>16.5</v>
      </c>
      <c r="AIZ123" s="7">
        <v>113</v>
      </c>
      <c r="AJA123" s="7">
        <v>0.11</v>
      </c>
      <c r="AJB123" s="7">
        <v>7.0000000000000007E-2</v>
      </c>
      <c r="AJC123" s="7">
        <v>23.8</v>
      </c>
      <c r="AJD123" s="7">
        <v>0.49</v>
      </c>
      <c r="AJE123" s="7">
        <v>106</v>
      </c>
      <c r="AJF123" s="7">
        <v>79.5</v>
      </c>
      <c r="AJG123" s="7">
        <v>9.6999999999999993</v>
      </c>
      <c r="AJH123" s="7">
        <v>0.82</v>
      </c>
      <c r="AJI123" s="7">
        <v>1.5</v>
      </c>
      <c r="AJJ123" s="35" t="s">
        <v>205</v>
      </c>
      <c r="AJK123" s="36"/>
      <c r="AJL123" s="7" t="s">
        <v>173</v>
      </c>
      <c r="AJM123" s="7">
        <v>5.03</v>
      </c>
      <c r="AJN123" s="7">
        <v>2.96</v>
      </c>
      <c r="AJO123" s="7">
        <v>16.5</v>
      </c>
      <c r="AJP123" s="7">
        <v>113</v>
      </c>
      <c r="AJQ123" s="7">
        <v>0.11</v>
      </c>
      <c r="AJR123" s="7">
        <v>7.0000000000000007E-2</v>
      </c>
      <c r="AJS123" s="7">
        <v>23.8</v>
      </c>
      <c r="AJT123" s="7">
        <v>0.49</v>
      </c>
      <c r="AJU123" s="7">
        <v>106</v>
      </c>
      <c r="AJV123" s="7">
        <v>79.5</v>
      </c>
      <c r="AJW123" s="7">
        <v>9.6999999999999993</v>
      </c>
      <c r="AJX123" s="7">
        <v>0.82</v>
      </c>
      <c r="AJY123" s="7">
        <v>1.5</v>
      </c>
      <c r="AJZ123" s="35" t="s">
        <v>205</v>
      </c>
      <c r="AKA123" s="36"/>
      <c r="AKB123" s="7" t="s">
        <v>173</v>
      </c>
      <c r="AKC123" s="7">
        <v>5.03</v>
      </c>
      <c r="AKD123" s="7">
        <v>2.96</v>
      </c>
      <c r="AKE123" s="7">
        <v>16.5</v>
      </c>
      <c r="AKF123" s="7">
        <v>113</v>
      </c>
      <c r="AKG123" s="7">
        <v>0.11</v>
      </c>
      <c r="AKH123" s="7">
        <v>7.0000000000000007E-2</v>
      </c>
      <c r="AKI123" s="7">
        <v>23.8</v>
      </c>
      <c r="AKJ123" s="7">
        <v>0.49</v>
      </c>
      <c r="AKK123" s="7">
        <v>106</v>
      </c>
      <c r="AKL123" s="7">
        <v>79.5</v>
      </c>
      <c r="AKM123" s="7">
        <v>9.6999999999999993</v>
      </c>
      <c r="AKN123" s="7">
        <v>0.82</v>
      </c>
      <c r="AKO123" s="7">
        <v>1.5</v>
      </c>
      <c r="AKP123" s="35" t="s">
        <v>205</v>
      </c>
      <c r="AKQ123" s="36"/>
      <c r="AKR123" s="7" t="s">
        <v>173</v>
      </c>
      <c r="AKS123" s="7">
        <v>5.03</v>
      </c>
      <c r="AKT123" s="7">
        <v>2.96</v>
      </c>
      <c r="AKU123" s="7">
        <v>16.5</v>
      </c>
      <c r="AKV123" s="7">
        <v>113</v>
      </c>
      <c r="AKW123" s="7">
        <v>0.11</v>
      </c>
      <c r="AKX123" s="7">
        <v>7.0000000000000007E-2</v>
      </c>
      <c r="AKY123" s="7">
        <v>23.8</v>
      </c>
      <c r="AKZ123" s="7">
        <v>0.49</v>
      </c>
      <c r="ALA123" s="7">
        <v>106</v>
      </c>
      <c r="ALB123" s="7">
        <v>79.5</v>
      </c>
      <c r="ALC123" s="7">
        <v>9.6999999999999993</v>
      </c>
      <c r="ALD123" s="7">
        <v>0.82</v>
      </c>
      <c r="ALE123" s="7">
        <v>1.5</v>
      </c>
      <c r="ALF123" s="35" t="s">
        <v>205</v>
      </c>
      <c r="ALG123" s="36"/>
      <c r="ALH123" s="7" t="s">
        <v>173</v>
      </c>
      <c r="ALI123" s="7">
        <v>5.03</v>
      </c>
      <c r="ALJ123" s="7">
        <v>2.96</v>
      </c>
      <c r="ALK123" s="7">
        <v>16.5</v>
      </c>
      <c r="ALL123" s="7">
        <v>113</v>
      </c>
      <c r="ALM123" s="7">
        <v>0.11</v>
      </c>
      <c r="ALN123" s="7">
        <v>7.0000000000000007E-2</v>
      </c>
      <c r="ALO123" s="7">
        <v>23.8</v>
      </c>
      <c r="ALP123" s="7">
        <v>0.49</v>
      </c>
      <c r="ALQ123" s="7">
        <v>106</v>
      </c>
      <c r="ALR123" s="7">
        <v>79.5</v>
      </c>
      <c r="ALS123" s="7">
        <v>9.6999999999999993</v>
      </c>
      <c r="ALT123" s="7">
        <v>0.82</v>
      </c>
      <c r="ALU123" s="7">
        <v>1.5</v>
      </c>
      <c r="ALV123" s="35" t="s">
        <v>205</v>
      </c>
      <c r="ALW123" s="36"/>
      <c r="ALX123" s="7" t="s">
        <v>173</v>
      </c>
      <c r="ALY123" s="7">
        <v>5.03</v>
      </c>
      <c r="ALZ123" s="7">
        <v>2.96</v>
      </c>
      <c r="AMA123" s="7">
        <v>16.5</v>
      </c>
      <c r="AMB123" s="7">
        <v>113</v>
      </c>
      <c r="AMC123" s="7">
        <v>0.11</v>
      </c>
      <c r="AMD123" s="7">
        <v>7.0000000000000007E-2</v>
      </c>
      <c r="AME123" s="7">
        <v>23.8</v>
      </c>
      <c r="AMF123" s="7">
        <v>0.49</v>
      </c>
      <c r="AMG123" s="7">
        <v>106</v>
      </c>
      <c r="AMH123" s="7">
        <v>79.5</v>
      </c>
      <c r="AMI123" s="7">
        <v>9.6999999999999993</v>
      </c>
      <c r="AMJ123" s="7">
        <v>0.82</v>
      </c>
      <c r="AMK123" s="7">
        <v>1.5</v>
      </c>
      <c r="AML123" s="35" t="s">
        <v>205</v>
      </c>
      <c r="AMM123" s="36"/>
      <c r="AMN123" s="7" t="s">
        <v>173</v>
      </c>
      <c r="AMO123" s="7">
        <v>5.03</v>
      </c>
      <c r="AMP123" s="7">
        <v>2.96</v>
      </c>
      <c r="AMQ123" s="7">
        <v>16.5</v>
      </c>
      <c r="AMR123" s="7">
        <v>113</v>
      </c>
      <c r="AMS123" s="7">
        <v>0.11</v>
      </c>
      <c r="AMT123" s="7">
        <v>7.0000000000000007E-2</v>
      </c>
      <c r="AMU123" s="7">
        <v>23.8</v>
      </c>
      <c r="AMV123" s="7">
        <v>0.49</v>
      </c>
      <c r="AMW123" s="7">
        <v>106</v>
      </c>
      <c r="AMX123" s="7">
        <v>79.5</v>
      </c>
      <c r="AMY123" s="7">
        <v>9.6999999999999993</v>
      </c>
      <c r="AMZ123" s="7">
        <v>0.82</v>
      </c>
      <c r="ANA123" s="7">
        <v>1.5</v>
      </c>
      <c r="ANB123" s="35" t="s">
        <v>205</v>
      </c>
      <c r="ANC123" s="36"/>
      <c r="AND123" s="7" t="s">
        <v>173</v>
      </c>
      <c r="ANE123" s="7">
        <v>5.03</v>
      </c>
      <c r="ANF123" s="7">
        <v>2.96</v>
      </c>
      <c r="ANG123" s="7">
        <v>16.5</v>
      </c>
      <c r="ANH123" s="7">
        <v>113</v>
      </c>
      <c r="ANI123" s="7">
        <v>0.11</v>
      </c>
      <c r="ANJ123" s="7">
        <v>7.0000000000000007E-2</v>
      </c>
      <c r="ANK123" s="7">
        <v>23.8</v>
      </c>
      <c r="ANL123" s="7">
        <v>0.49</v>
      </c>
      <c r="ANM123" s="7">
        <v>106</v>
      </c>
      <c r="ANN123" s="7">
        <v>79.5</v>
      </c>
      <c r="ANO123" s="7">
        <v>9.6999999999999993</v>
      </c>
      <c r="ANP123" s="7">
        <v>0.82</v>
      </c>
      <c r="ANQ123" s="7">
        <v>1.5</v>
      </c>
      <c r="ANR123" s="35" t="s">
        <v>205</v>
      </c>
      <c r="ANS123" s="36"/>
      <c r="ANT123" s="7" t="s">
        <v>173</v>
      </c>
      <c r="ANU123" s="7">
        <v>5.03</v>
      </c>
      <c r="ANV123" s="7">
        <v>2.96</v>
      </c>
      <c r="ANW123" s="7">
        <v>16.5</v>
      </c>
      <c r="ANX123" s="7">
        <v>113</v>
      </c>
      <c r="ANY123" s="7">
        <v>0.11</v>
      </c>
      <c r="ANZ123" s="7">
        <v>7.0000000000000007E-2</v>
      </c>
      <c r="AOA123" s="7">
        <v>23.8</v>
      </c>
      <c r="AOB123" s="7">
        <v>0.49</v>
      </c>
      <c r="AOC123" s="7">
        <v>106</v>
      </c>
      <c r="AOD123" s="7">
        <v>79.5</v>
      </c>
      <c r="AOE123" s="7">
        <v>9.6999999999999993</v>
      </c>
      <c r="AOF123" s="7">
        <v>0.82</v>
      </c>
      <c r="AOG123" s="7">
        <v>1.5</v>
      </c>
      <c r="AOH123" s="35" t="s">
        <v>205</v>
      </c>
      <c r="AOI123" s="36"/>
      <c r="AOJ123" s="7" t="s">
        <v>173</v>
      </c>
      <c r="AOK123" s="7">
        <v>5.03</v>
      </c>
      <c r="AOL123" s="7">
        <v>2.96</v>
      </c>
      <c r="AOM123" s="7">
        <v>16.5</v>
      </c>
      <c r="AON123" s="7">
        <v>113</v>
      </c>
      <c r="AOO123" s="7">
        <v>0.11</v>
      </c>
      <c r="AOP123" s="7">
        <v>7.0000000000000007E-2</v>
      </c>
      <c r="AOQ123" s="7">
        <v>23.8</v>
      </c>
      <c r="AOR123" s="7">
        <v>0.49</v>
      </c>
      <c r="AOS123" s="7">
        <v>106</v>
      </c>
      <c r="AOT123" s="7">
        <v>79.5</v>
      </c>
      <c r="AOU123" s="7">
        <v>9.6999999999999993</v>
      </c>
      <c r="AOV123" s="7">
        <v>0.82</v>
      </c>
      <c r="AOW123" s="7">
        <v>1.5</v>
      </c>
      <c r="AOX123" s="35" t="s">
        <v>205</v>
      </c>
      <c r="AOY123" s="36"/>
      <c r="AOZ123" s="7" t="s">
        <v>173</v>
      </c>
      <c r="APA123" s="7">
        <v>5.03</v>
      </c>
      <c r="APB123" s="7">
        <v>2.96</v>
      </c>
      <c r="APC123" s="7">
        <v>16.5</v>
      </c>
      <c r="APD123" s="7">
        <v>113</v>
      </c>
      <c r="APE123" s="7">
        <v>0.11</v>
      </c>
      <c r="APF123" s="7">
        <v>7.0000000000000007E-2</v>
      </c>
      <c r="APG123" s="7">
        <v>23.8</v>
      </c>
      <c r="APH123" s="7">
        <v>0.49</v>
      </c>
      <c r="API123" s="7">
        <v>106</v>
      </c>
      <c r="APJ123" s="7">
        <v>79.5</v>
      </c>
      <c r="APK123" s="7">
        <v>9.6999999999999993</v>
      </c>
      <c r="APL123" s="7">
        <v>0.82</v>
      </c>
      <c r="APM123" s="7">
        <v>1.5</v>
      </c>
      <c r="APN123" s="35" t="s">
        <v>205</v>
      </c>
      <c r="APO123" s="36"/>
      <c r="APP123" s="7" t="s">
        <v>173</v>
      </c>
      <c r="APQ123" s="7">
        <v>5.03</v>
      </c>
      <c r="APR123" s="7">
        <v>2.96</v>
      </c>
      <c r="APS123" s="7">
        <v>16.5</v>
      </c>
      <c r="APT123" s="7">
        <v>113</v>
      </c>
      <c r="APU123" s="7">
        <v>0.11</v>
      </c>
      <c r="APV123" s="7">
        <v>7.0000000000000007E-2</v>
      </c>
      <c r="APW123" s="7">
        <v>23.8</v>
      </c>
      <c r="APX123" s="7">
        <v>0.49</v>
      </c>
      <c r="APY123" s="7">
        <v>106</v>
      </c>
      <c r="APZ123" s="7">
        <v>79.5</v>
      </c>
      <c r="AQA123" s="7">
        <v>9.6999999999999993</v>
      </c>
      <c r="AQB123" s="7">
        <v>0.82</v>
      </c>
      <c r="AQC123" s="7">
        <v>1.5</v>
      </c>
      <c r="AQD123" s="35" t="s">
        <v>205</v>
      </c>
      <c r="AQE123" s="36"/>
      <c r="AQF123" s="7" t="s">
        <v>173</v>
      </c>
      <c r="AQG123" s="7">
        <v>5.03</v>
      </c>
      <c r="AQH123" s="7">
        <v>2.96</v>
      </c>
      <c r="AQI123" s="7">
        <v>16.5</v>
      </c>
      <c r="AQJ123" s="7">
        <v>113</v>
      </c>
      <c r="AQK123" s="7">
        <v>0.11</v>
      </c>
      <c r="AQL123" s="7">
        <v>7.0000000000000007E-2</v>
      </c>
      <c r="AQM123" s="7">
        <v>23.8</v>
      </c>
      <c r="AQN123" s="7">
        <v>0.49</v>
      </c>
      <c r="AQO123" s="7">
        <v>106</v>
      </c>
      <c r="AQP123" s="7">
        <v>79.5</v>
      </c>
      <c r="AQQ123" s="7">
        <v>9.6999999999999993</v>
      </c>
      <c r="AQR123" s="7">
        <v>0.82</v>
      </c>
      <c r="AQS123" s="7">
        <v>1.5</v>
      </c>
      <c r="AQT123" s="35" t="s">
        <v>205</v>
      </c>
      <c r="AQU123" s="36"/>
      <c r="AQV123" s="7" t="s">
        <v>173</v>
      </c>
      <c r="AQW123" s="7">
        <v>5.03</v>
      </c>
      <c r="AQX123" s="7">
        <v>2.96</v>
      </c>
      <c r="AQY123" s="7">
        <v>16.5</v>
      </c>
      <c r="AQZ123" s="7">
        <v>113</v>
      </c>
      <c r="ARA123" s="7">
        <v>0.11</v>
      </c>
      <c r="ARB123" s="7">
        <v>7.0000000000000007E-2</v>
      </c>
      <c r="ARC123" s="7">
        <v>23.8</v>
      </c>
      <c r="ARD123" s="7">
        <v>0.49</v>
      </c>
      <c r="ARE123" s="7">
        <v>106</v>
      </c>
      <c r="ARF123" s="7">
        <v>79.5</v>
      </c>
      <c r="ARG123" s="7">
        <v>9.6999999999999993</v>
      </c>
      <c r="ARH123" s="7">
        <v>0.82</v>
      </c>
      <c r="ARI123" s="7">
        <v>1.5</v>
      </c>
      <c r="ARJ123" s="35" t="s">
        <v>205</v>
      </c>
      <c r="ARK123" s="36"/>
      <c r="ARL123" s="7" t="s">
        <v>173</v>
      </c>
      <c r="ARM123" s="7">
        <v>5.03</v>
      </c>
      <c r="ARN123" s="7">
        <v>2.96</v>
      </c>
      <c r="ARO123" s="7">
        <v>16.5</v>
      </c>
      <c r="ARP123" s="7">
        <v>113</v>
      </c>
      <c r="ARQ123" s="7">
        <v>0.11</v>
      </c>
      <c r="ARR123" s="7">
        <v>7.0000000000000007E-2</v>
      </c>
      <c r="ARS123" s="7">
        <v>23.8</v>
      </c>
      <c r="ART123" s="7">
        <v>0.49</v>
      </c>
      <c r="ARU123" s="7">
        <v>106</v>
      </c>
      <c r="ARV123" s="7">
        <v>79.5</v>
      </c>
      <c r="ARW123" s="7">
        <v>9.6999999999999993</v>
      </c>
      <c r="ARX123" s="7">
        <v>0.82</v>
      </c>
      <c r="ARY123" s="7">
        <v>1.5</v>
      </c>
      <c r="ARZ123" s="35" t="s">
        <v>205</v>
      </c>
      <c r="ASA123" s="36"/>
      <c r="ASB123" s="7" t="s">
        <v>173</v>
      </c>
      <c r="ASC123" s="7">
        <v>5.03</v>
      </c>
      <c r="ASD123" s="7">
        <v>2.96</v>
      </c>
      <c r="ASE123" s="7">
        <v>16.5</v>
      </c>
      <c r="ASF123" s="7">
        <v>113</v>
      </c>
      <c r="ASG123" s="7">
        <v>0.11</v>
      </c>
      <c r="ASH123" s="7">
        <v>7.0000000000000007E-2</v>
      </c>
      <c r="ASI123" s="7">
        <v>23.8</v>
      </c>
      <c r="ASJ123" s="7">
        <v>0.49</v>
      </c>
      <c r="ASK123" s="7">
        <v>106</v>
      </c>
      <c r="ASL123" s="7">
        <v>79.5</v>
      </c>
      <c r="ASM123" s="7">
        <v>9.6999999999999993</v>
      </c>
      <c r="ASN123" s="7">
        <v>0.82</v>
      </c>
      <c r="ASO123" s="7">
        <v>1.5</v>
      </c>
      <c r="ASP123" s="35" t="s">
        <v>205</v>
      </c>
      <c r="ASQ123" s="36"/>
      <c r="ASR123" s="7" t="s">
        <v>173</v>
      </c>
      <c r="ASS123" s="7">
        <v>5.03</v>
      </c>
      <c r="AST123" s="7">
        <v>2.96</v>
      </c>
      <c r="ASU123" s="7">
        <v>16.5</v>
      </c>
      <c r="ASV123" s="7">
        <v>113</v>
      </c>
      <c r="ASW123" s="7">
        <v>0.11</v>
      </c>
      <c r="ASX123" s="7">
        <v>7.0000000000000007E-2</v>
      </c>
      <c r="ASY123" s="7">
        <v>23.8</v>
      </c>
      <c r="ASZ123" s="7">
        <v>0.49</v>
      </c>
      <c r="ATA123" s="7">
        <v>106</v>
      </c>
      <c r="ATB123" s="7">
        <v>79.5</v>
      </c>
      <c r="ATC123" s="7">
        <v>9.6999999999999993</v>
      </c>
      <c r="ATD123" s="7">
        <v>0.82</v>
      </c>
      <c r="ATE123" s="7">
        <v>1.5</v>
      </c>
      <c r="ATF123" s="35" t="s">
        <v>205</v>
      </c>
      <c r="ATG123" s="36"/>
      <c r="ATH123" s="7" t="s">
        <v>173</v>
      </c>
      <c r="ATI123" s="7">
        <v>5.03</v>
      </c>
      <c r="ATJ123" s="7">
        <v>2.96</v>
      </c>
      <c r="ATK123" s="7">
        <v>16.5</v>
      </c>
      <c r="ATL123" s="7">
        <v>113</v>
      </c>
      <c r="ATM123" s="7">
        <v>0.11</v>
      </c>
      <c r="ATN123" s="7">
        <v>7.0000000000000007E-2</v>
      </c>
      <c r="ATO123" s="7">
        <v>23.8</v>
      </c>
      <c r="ATP123" s="7">
        <v>0.49</v>
      </c>
      <c r="ATQ123" s="7">
        <v>106</v>
      </c>
      <c r="ATR123" s="7">
        <v>79.5</v>
      </c>
      <c r="ATS123" s="7">
        <v>9.6999999999999993</v>
      </c>
      <c r="ATT123" s="7">
        <v>0.82</v>
      </c>
      <c r="ATU123" s="7">
        <v>1.5</v>
      </c>
      <c r="ATV123" s="35" t="s">
        <v>205</v>
      </c>
      <c r="ATW123" s="36"/>
      <c r="ATX123" s="7" t="s">
        <v>173</v>
      </c>
      <c r="ATY123" s="7">
        <v>5.03</v>
      </c>
      <c r="ATZ123" s="7">
        <v>2.96</v>
      </c>
      <c r="AUA123" s="7">
        <v>16.5</v>
      </c>
      <c r="AUB123" s="7">
        <v>113</v>
      </c>
      <c r="AUC123" s="7">
        <v>0.11</v>
      </c>
      <c r="AUD123" s="7">
        <v>7.0000000000000007E-2</v>
      </c>
      <c r="AUE123" s="7">
        <v>23.8</v>
      </c>
      <c r="AUF123" s="7">
        <v>0.49</v>
      </c>
      <c r="AUG123" s="7">
        <v>106</v>
      </c>
      <c r="AUH123" s="7">
        <v>79.5</v>
      </c>
      <c r="AUI123" s="7">
        <v>9.6999999999999993</v>
      </c>
      <c r="AUJ123" s="7">
        <v>0.82</v>
      </c>
      <c r="AUK123" s="7">
        <v>1.5</v>
      </c>
      <c r="AUL123" s="35" t="s">
        <v>205</v>
      </c>
      <c r="AUM123" s="36"/>
      <c r="AUN123" s="7" t="s">
        <v>173</v>
      </c>
      <c r="AUO123" s="7">
        <v>5.03</v>
      </c>
      <c r="AUP123" s="7">
        <v>2.96</v>
      </c>
      <c r="AUQ123" s="7">
        <v>16.5</v>
      </c>
      <c r="AUR123" s="7">
        <v>113</v>
      </c>
      <c r="AUS123" s="7">
        <v>0.11</v>
      </c>
      <c r="AUT123" s="7">
        <v>7.0000000000000007E-2</v>
      </c>
      <c r="AUU123" s="7">
        <v>23.8</v>
      </c>
      <c r="AUV123" s="7">
        <v>0.49</v>
      </c>
      <c r="AUW123" s="7">
        <v>106</v>
      </c>
      <c r="AUX123" s="7">
        <v>79.5</v>
      </c>
      <c r="AUY123" s="7">
        <v>9.6999999999999993</v>
      </c>
      <c r="AUZ123" s="7">
        <v>0.82</v>
      </c>
      <c r="AVA123" s="7">
        <v>1.5</v>
      </c>
      <c r="AVB123" s="35" t="s">
        <v>205</v>
      </c>
      <c r="AVC123" s="36"/>
      <c r="AVD123" s="7" t="s">
        <v>173</v>
      </c>
      <c r="AVE123" s="7">
        <v>5.03</v>
      </c>
      <c r="AVF123" s="7">
        <v>2.96</v>
      </c>
      <c r="AVG123" s="7">
        <v>16.5</v>
      </c>
      <c r="AVH123" s="7">
        <v>113</v>
      </c>
      <c r="AVI123" s="7">
        <v>0.11</v>
      </c>
      <c r="AVJ123" s="7">
        <v>7.0000000000000007E-2</v>
      </c>
      <c r="AVK123" s="7">
        <v>23.8</v>
      </c>
      <c r="AVL123" s="7">
        <v>0.49</v>
      </c>
      <c r="AVM123" s="7">
        <v>106</v>
      </c>
      <c r="AVN123" s="7">
        <v>79.5</v>
      </c>
      <c r="AVO123" s="7">
        <v>9.6999999999999993</v>
      </c>
      <c r="AVP123" s="7">
        <v>0.82</v>
      </c>
      <c r="AVQ123" s="7">
        <v>1.5</v>
      </c>
      <c r="AVR123" s="35" t="s">
        <v>205</v>
      </c>
      <c r="AVS123" s="36"/>
      <c r="AVT123" s="7" t="s">
        <v>173</v>
      </c>
      <c r="AVU123" s="7">
        <v>5.03</v>
      </c>
      <c r="AVV123" s="7">
        <v>2.96</v>
      </c>
      <c r="AVW123" s="7">
        <v>16.5</v>
      </c>
      <c r="AVX123" s="7">
        <v>113</v>
      </c>
      <c r="AVY123" s="7">
        <v>0.11</v>
      </c>
      <c r="AVZ123" s="7">
        <v>7.0000000000000007E-2</v>
      </c>
      <c r="AWA123" s="7">
        <v>23.8</v>
      </c>
      <c r="AWB123" s="7">
        <v>0.49</v>
      </c>
      <c r="AWC123" s="7">
        <v>106</v>
      </c>
      <c r="AWD123" s="7">
        <v>79.5</v>
      </c>
      <c r="AWE123" s="7">
        <v>9.6999999999999993</v>
      </c>
      <c r="AWF123" s="7">
        <v>0.82</v>
      </c>
      <c r="AWG123" s="7">
        <v>1.5</v>
      </c>
      <c r="AWH123" s="35" t="s">
        <v>205</v>
      </c>
      <c r="AWI123" s="36"/>
      <c r="AWJ123" s="7" t="s">
        <v>173</v>
      </c>
      <c r="AWK123" s="7">
        <v>5.03</v>
      </c>
      <c r="AWL123" s="7">
        <v>2.96</v>
      </c>
      <c r="AWM123" s="7">
        <v>16.5</v>
      </c>
      <c r="AWN123" s="7">
        <v>113</v>
      </c>
      <c r="AWO123" s="7">
        <v>0.11</v>
      </c>
      <c r="AWP123" s="7">
        <v>7.0000000000000007E-2</v>
      </c>
      <c r="AWQ123" s="7">
        <v>23.8</v>
      </c>
      <c r="AWR123" s="7">
        <v>0.49</v>
      </c>
      <c r="AWS123" s="7">
        <v>106</v>
      </c>
      <c r="AWT123" s="7">
        <v>79.5</v>
      </c>
      <c r="AWU123" s="7">
        <v>9.6999999999999993</v>
      </c>
      <c r="AWV123" s="7">
        <v>0.82</v>
      </c>
      <c r="AWW123" s="7">
        <v>1.5</v>
      </c>
      <c r="AWX123" s="35" t="s">
        <v>205</v>
      </c>
      <c r="AWY123" s="36"/>
      <c r="AWZ123" s="7" t="s">
        <v>173</v>
      </c>
      <c r="AXA123" s="7">
        <v>5.03</v>
      </c>
      <c r="AXB123" s="7">
        <v>2.96</v>
      </c>
      <c r="AXC123" s="7">
        <v>16.5</v>
      </c>
      <c r="AXD123" s="7">
        <v>113</v>
      </c>
      <c r="AXE123" s="7">
        <v>0.11</v>
      </c>
      <c r="AXF123" s="7">
        <v>7.0000000000000007E-2</v>
      </c>
      <c r="AXG123" s="7">
        <v>23.8</v>
      </c>
      <c r="AXH123" s="7">
        <v>0.49</v>
      </c>
      <c r="AXI123" s="7">
        <v>106</v>
      </c>
      <c r="AXJ123" s="7">
        <v>79.5</v>
      </c>
      <c r="AXK123" s="7">
        <v>9.6999999999999993</v>
      </c>
      <c r="AXL123" s="7">
        <v>0.82</v>
      </c>
      <c r="AXM123" s="7">
        <v>1.5</v>
      </c>
      <c r="AXN123" s="35" t="s">
        <v>205</v>
      </c>
      <c r="AXO123" s="36"/>
      <c r="AXP123" s="7" t="s">
        <v>173</v>
      </c>
      <c r="AXQ123" s="7">
        <v>5.03</v>
      </c>
      <c r="AXR123" s="7">
        <v>2.96</v>
      </c>
      <c r="AXS123" s="7">
        <v>16.5</v>
      </c>
      <c r="AXT123" s="7">
        <v>113</v>
      </c>
      <c r="AXU123" s="7">
        <v>0.11</v>
      </c>
      <c r="AXV123" s="7">
        <v>7.0000000000000007E-2</v>
      </c>
      <c r="AXW123" s="7">
        <v>23.8</v>
      </c>
      <c r="AXX123" s="7">
        <v>0.49</v>
      </c>
      <c r="AXY123" s="7">
        <v>106</v>
      </c>
      <c r="AXZ123" s="7">
        <v>79.5</v>
      </c>
      <c r="AYA123" s="7">
        <v>9.6999999999999993</v>
      </c>
      <c r="AYB123" s="7">
        <v>0.82</v>
      </c>
      <c r="AYC123" s="7">
        <v>1.5</v>
      </c>
      <c r="AYD123" s="35" t="s">
        <v>205</v>
      </c>
      <c r="AYE123" s="36"/>
      <c r="AYF123" s="7" t="s">
        <v>173</v>
      </c>
      <c r="AYG123" s="7">
        <v>5.03</v>
      </c>
      <c r="AYH123" s="7">
        <v>2.96</v>
      </c>
      <c r="AYI123" s="7">
        <v>16.5</v>
      </c>
      <c r="AYJ123" s="7">
        <v>113</v>
      </c>
      <c r="AYK123" s="7">
        <v>0.11</v>
      </c>
      <c r="AYL123" s="7">
        <v>7.0000000000000007E-2</v>
      </c>
      <c r="AYM123" s="7">
        <v>23.8</v>
      </c>
      <c r="AYN123" s="7">
        <v>0.49</v>
      </c>
      <c r="AYO123" s="7">
        <v>106</v>
      </c>
      <c r="AYP123" s="7">
        <v>79.5</v>
      </c>
      <c r="AYQ123" s="7">
        <v>9.6999999999999993</v>
      </c>
      <c r="AYR123" s="7">
        <v>0.82</v>
      </c>
      <c r="AYS123" s="7">
        <v>1.5</v>
      </c>
      <c r="AYT123" s="35" t="s">
        <v>205</v>
      </c>
      <c r="AYU123" s="36"/>
      <c r="AYV123" s="7" t="s">
        <v>173</v>
      </c>
      <c r="AYW123" s="7">
        <v>5.03</v>
      </c>
      <c r="AYX123" s="7">
        <v>2.96</v>
      </c>
      <c r="AYY123" s="7">
        <v>16.5</v>
      </c>
      <c r="AYZ123" s="7">
        <v>113</v>
      </c>
      <c r="AZA123" s="7">
        <v>0.11</v>
      </c>
      <c r="AZB123" s="7">
        <v>7.0000000000000007E-2</v>
      </c>
      <c r="AZC123" s="7">
        <v>23.8</v>
      </c>
      <c r="AZD123" s="7">
        <v>0.49</v>
      </c>
      <c r="AZE123" s="7">
        <v>106</v>
      </c>
      <c r="AZF123" s="7">
        <v>79.5</v>
      </c>
      <c r="AZG123" s="7">
        <v>9.6999999999999993</v>
      </c>
      <c r="AZH123" s="7">
        <v>0.82</v>
      </c>
      <c r="AZI123" s="7">
        <v>1.5</v>
      </c>
      <c r="AZJ123" s="35" t="s">
        <v>205</v>
      </c>
      <c r="AZK123" s="36"/>
      <c r="AZL123" s="7" t="s">
        <v>173</v>
      </c>
      <c r="AZM123" s="7">
        <v>5.03</v>
      </c>
      <c r="AZN123" s="7">
        <v>2.96</v>
      </c>
      <c r="AZO123" s="7">
        <v>16.5</v>
      </c>
      <c r="AZP123" s="7">
        <v>113</v>
      </c>
      <c r="AZQ123" s="7">
        <v>0.11</v>
      </c>
      <c r="AZR123" s="7">
        <v>7.0000000000000007E-2</v>
      </c>
      <c r="AZS123" s="7">
        <v>23.8</v>
      </c>
      <c r="AZT123" s="7">
        <v>0.49</v>
      </c>
      <c r="AZU123" s="7">
        <v>106</v>
      </c>
      <c r="AZV123" s="7">
        <v>79.5</v>
      </c>
      <c r="AZW123" s="7">
        <v>9.6999999999999993</v>
      </c>
      <c r="AZX123" s="7">
        <v>0.82</v>
      </c>
      <c r="AZY123" s="7">
        <v>1.5</v>
      </c>
      <c r="AZZ123" s="35" t="s">
        <v>205</v>
      </c>
      <c r="BAA123" s="36"/>
      <c r="BAB123" s="7" t="s">
        <v>173</v>
      </c>
      <c r="BAC123" s="7">
        <v>5.03</v>
      </c>
      <c r="BAD123" s="7">
        <v>2.96</v>
      </c>
      <c r="BAE123" s="7">
        <v>16.5</v>
      </c>
      <c r="BAF123" s="7">
        <v>113</v>
      </c>
      <c r="BAG123" s="7">
        <v>0.11</v>
      </c>
      <c r="BAH123" s="7">
        <v>7.0000000000000007E-2</v>
      </c>
      <c r="BAI123" s="7">
        <v>23.8</v>
      </c>
      <c r="BAJ123" s="7">
        <v>0.49</v>
      </c>
      <c r="BAK123" s="7">
        <v>106</v>
      </c>
      <c r="BAL123" s="7">
        <v>79.5</v>
      </c>
      <c r="BAM123" s="7">
        <v>9.6999999999999993</v>
      </c>
      <c r="BAN123" s="7">
        <v>0.82</v>
      </c>
      <c r="BAO123" s="7">
        <v>1.5</v>
      </c>
      <c r="BAP123" s="35" t="s">
        <v>205</v>
      </c>
      <c r="BAQ123" s="36"/>
      <c r="BAR123" s="7" t="s">
        <v>173</v>
      </c>
      <c r="BAS123" s="7">
        <v>5.03</v>
      </c>
      <c r="BAT123" s="7">
        <v>2.96</v>
      </c>
      <c r="BAU123" s="7">
        <v>16.5</v>
      </c>
      <c r="BAV123" s="7">
        <v>113</v>
      </c>
      <c r="BAW123" s="7">
        <v>0.11</v>
      </c>
      <c r="BAX123" s="7">
        <v>7.0000000000000007E-2</v>
      </c>
      <c r="BAY123" s="7">
        <v>23.8</v>
      </c>
      <c r="BAZ123" s="7">
        <v>0.49</v>
      </c>
      <c r="BBA123" s="7">
        <v>106</v>
      </c>
      <c r="BBB123" s="7">
        <v>79.5</v>
      </c>
      <c r="BBC123" s="7">
        <v>9.6999999999999993</v>
      </c>
      <c r="BBD123" s="7">
        <v>0.82</v>
      </c>
      <c r="BBE123" s="7">
        <v>1.5</v>
      </c>
      <c r="BBF123" s="35" t="s">
        <v>205</v>
      </c>
      <c r="BBG123" s="36"/>
      <c r="BBH123" s="7" t="s">
        <v>173</v>
      </c>
      <c r="BBI123" s="7">
        <v>5.03</v>
      </c>
      <c r="BBJ123" s="7">
        <v>2.96</v>
      </c>
      <c r="BBK123" s="7">
        <v>16.5</v>
      </c>
      <c r="BBL123" s="7">
        <v>113</v>
      </c>
      <c r="BBM123" s="7">
        <v>0.11</v>
      </c>
      <c r="BBN123" s="7">
        <v>7.0000000000000007E-2</v>
      </c>
      <c r="BBO123" s="7">
        <v>23.8</v>
      </c>
      <c r="BBP123" s="7">
        <v>0.49</v>
      </c>
      <c r="BBQ123" s="7">
        <v>106</v>
      </c>
      <c r="BBR123" s="7">
        <v>79.5</v>
      </c>
      <c r="BBS123" s="7">
        <v>9.6999999999999993</v>
      </c>
      <c r="BBT123" s="7">
        <v>0.82</v>
      </c>
      <c r="BBU123" s="7">
        <v>1.5</v>
      </c>
      <c r="BBV123" s="35" t="s">
        <v>205</v>
      </c>
      <c r="BBW123" s="36"/>
      <c r="BBX123" s="7" t="s">
        <v>173</v>
      </c>
      <c r="BBY123" s="7">
        <v>5.03</v>
      </c>
      <c r="BBZ123" s="7">
        <v>2.96</v>
      </c>
      <c r="BCA123" s="7">
        <v>16.5</v>
      </c>
      <c r="BCB123" s="7">
        <v>113</v>
      </c>
      <c r="BCC123" s="7">
        <v>0.11</v>
      </c>
      <c r="BCD123" s="7">
        <v>7.0000000000000007E-2</v>
      </c>
      <c r="BCE123" s="7">
        <v>23.8</v>
      </c>
      <c r="BCF123" s="7">
        <v>0.49</v>
      </c>
      <c r="BCG123" s="7">
        <v>106</v>
      </c>
      <c r="BCH123" s="7">
        <v>79.5</v>
      </c>
      <c r="BCI123" s="7">
        <v>9.6999999999999993</v>
      </c>
      <c r="BCJ123" s="7">
        <v>0.82</v>
      </c>
      <c r="BCK123" s="7">
        <v>1.5</v>
      </c>
      <c r="BCL123" s="35" t="s">
        <v>205</v>
      </c>
      <c r="BCM123" s="36"/>
      <c r="BCN123" s="7" t="s">
        <v>173</v>
      </c>
      <c r="BCO123" s="7">
        <v>5.03</v>
      </c>
      <c r="BCP123" s="7">
        <v>2.96</v>
      </c>
      <c r="BCQ123" s="7">
        <v>16.5</v>
      </c>
      <c r="BCR123" s="7">
        <v>113</v>
      </c>
      <c r="BCS123" s="7">
        <v>0.11</v>
      </c>
      <c r="BCT123" s="7">
        <v>7.0000000000000007E-2</v>
      </c>
      <c r="BCU123" s="7">
        <v>23.8</v>
      </c>
      <c r="BCV123" s="7">
        <v>0.49</v>
      </c>
      <c r="BCW123" s="7">
        <v>106</v>
      </c>
      <c r="BCX123" s="7">
        <v>79.5</v>
      </c>
      <c r="BCY123" s="7">
        <v>9.6999999999999993</v>
      </c>
      <c r="BCZ123" s="7">
        <v>0.82</v>
      </c>
      <c r="BDA123" s="7">
        <v>1.5</v>
      </c>
      <c r="BDB123" s="35" t="s">
        <v>205</v>
      </c>
      <c r="BDC123" s="36"/>
      <c r="BDD123" s="7" t="s">
        <v>173</v>
      </c>
      <c r="BDE123" s="7">
        <v>5.03</v>
      </c>
      <c r="BDF123" s="7">
        <v>2.96</v>
      </c>
      <c r="BDG123" s="7">
        <v>16.5</v>
      </c>
      <c r="BDH123" s="7">
        <v>113</v>
      </c>
      <c r="BDI123" s="7">
        <v>0.11</v>
      </c>
      <c r="BDJ123" s="7">
        <v>7.0000000000000007E-2</v>
      </c>
      <c r="BDK123" s="7">
        <v>23.8</v>
      </c>
      <c r="BDL123" s="7">
        <v>0.49</v>
      </c>
      <c r="BDM123" s="7">
        <v>106</v>
      </c>
      <c r="BDN123" s="7">
        <v>79.5</v>
      </c>
      <c r="BDO123" s="7">
        <v>9.6999999999999993</v>
      </c>
      <c r="BDP123" s="7">
        <v>0.82</v>
      </c>
      <c r="BDQ123" s="7">
        <v>1.5</v>
      </c>
      <c r="BDR123" s="35" t="s">
        <v>205</v>
      </c>
      <c r="BDS123" s="36"/>
      <c r="BDT123" s="7" t="s">
        <v>173</v>
      </c>
      <c r="BDU123" s="7">
        <v>5.03</v>
      </c>
      <c r="BDV123" s="7">
        <v>2.96</v>
      </c>
      <c r="BDW123" s="7">
        <v>16.5</v>
      </c>
      <c r="BDX123" s="7">
        <v>113</v>
      </c>
      <c r="BDY123" s="7">
        <v>0.11</v>
      </c>
      <c r="BDZ123" s="7">
        <v>7.0000000000000007E-2</v>
      </c>
      <c r="BEA123" s="7">
        <v>23.8</v>
      </c>
      <c r="BEB123" s="7">
        <v>0.49</v>
      </c>
      <c r="BEC123" s="7">
        <v>106</v>
      </c>
      <c r="BED123" s="7">
        <v>79.5</v>
      </c>
      <c r="BEE123" s="7">
        <v>9.6999999999999993</v>
      </c>
      <c r="BEF123" s="7">
        <v>0.82</v>
      </c>
      <c r="BEG123" s="7">
        <v>1.5</v>
      </c>
      <c r="BEH123" s="35" t="s">
        <v>205</v>
      </c>
      <c r="BEI123" s="36"/>
      <c r="BEJ123" s="7" t="s">
        <v>173</v>
      </c>
      <c r="BEK123" s="7">
        <v>5.03</v>
      </c>
      <c r="BEL123" s="7">
        <v>2.96</v>
      </c>
      <c r="BEM123" s="7">
        <v>16.5</v>
      </c>
      <c r="BEN123" s="7">
        <v>113</v>
      </c>
      <c r="BEO123" s="7">
        <v>0.11</v>
      </c>
      <c r="BEP123" s="7">
        <v>7.0000000000000007E-2</v>
      </c>
      <c r="BEQ123" s="7">
        <v>23.8</v>
      </c>
      <c r="BER123" s="7">
        <v>0.49</v>
      </c>
      <c r="BES123" s="7">
        <v>106</v>
      </c>
      <c r="BET123" s="7">
        <v>79.5</v>
      </c>
      <c r="BEU123" s="7">
        <v>9.6999999999999993</v>
      </c>
      <c r="BEV123" s="7">
        <v>0.82</v>
      </c>
      <c r="BEW123" s="7">
        <v>1.5</v>
      </c>
      <c r="BEX123" s="35" t="s">
        <v>205</v>
      </c>
      <c r="BEY123" s="36"/>
      <c r="BEZ123" s="7" t="s">
        <v>173</v>
      </c>
      <c r="BFA123" s="7">
        <v>5.03</v>
      </c>
      <c r="BFB123" s="7">
        <v>2.96</v>
      </c>
      <c r="BFC123" s="7">
        <v>16.5</v>
      </c>
      <c r="BFD123" s="7">
        <v>113</v>
      </c>
      <c r="BFE123" s="7">
        <v>0.11</v>
      </c>
      <c r="BFF123" s="7">
        <v>7.0000000000000007E-2</v>
      </c>
      <c r="BFG123" s="7">
        <v>23.8</v>
      </c>
      <c r="BFH123" s="7">
        <v>0.49</v>
      </c>
      <c r="BFI123" s="7">
        <v>106</v>
      </c>
      <c r="BFJ123" s="7">
        <v>79.5</v>
      </c>
      <c r="BFK123" s="7">
        <v>9.6999999999999993</v>
      </c>
      <c r="BFL123" s="7">
        <v>0.82</v>
      </c>
      <c r="BFM123" s="7">
        <v>1.5</v>
      </c>
      <c r="BFN123" s="35" t="s">
        <v>205</v>
      </c>
      <c r="BFO123" s="36"/>
      <c r="BFP123" s="7" t="s">
        <v>173</v>
      </c>
      <c r="BFQ123" s="7">
        <v>5.03</v>
      </c>
      <c r="BFR123" s="7">
        <v>2.96</v>
      </c>
      <c r="BFS123" s="7">
        <v>16.5</v>
      </c>
      <c r="BFT123" s="7">
        <v>113</v>
      </c>
      <c r="BFU123" s="7">
        <v>0.11</v>
      </c>
      <c r="BFV123" s="7">
        <v>7.0000000000000007E-2</v>
      </c>
      <c r="BFW123" s="7">
        <v>23.8</v>
      </c>
      <c r="BFX123" s="7">
        <v>0.49</v>
      </c>
      <c r="BFY123" s="7">
        <v>106</v>
      </c>
      <c r="BFZ123" s="7">
        <v>79.5</v>
      </c>
      <c r="BGA123" s="7">
        <v>9.6999999999999993</v>
      </c>
      <c r="BGB123" s="7">
        <v>0.82</v>
      </c>
      <c r="BGC123" s="7">
        <v>1.5</v>
      </c>
      <c r="BGD123" s="35" t="s">
        <v>205</v>
      </c>
      <c r="BGE123" s="36"/>
      <c r="BGF123" s="7" t="s">
        <v>173</v>
      </c>
      <c r="BGG123" s="7">
        <v>5.03</v>
      </c>
      <c r="BGH123" s="7">
        <v>2.96</v>
      </c>
      <c r="BGI123" s="7">
        <v>16.5</v>
      </c>
      <c r="BGJ123" s="7">
        <v>113</v>
      </c>
      <c r="BGK123" s="7">
        <v>0.11</v>
      </c>
      <c r="BGL123" s="7">
        <v>7.0000000000000007E-2</v>
      </c>
      <c r="BGM123" s="7">
        <v>23.8</v>
      </c>
      <c r="BGN123" s="7">
        <v>0.49</v>
      </c>
      <c r="BGO123" s="7">
        <v>106</v>
      </c>
      <c r="BGP123" s="7">
        <v>79.5</v>
      </c>
      <c r="BGQ123" s="7">
        <v>9.6999999999999993</v>
      </c>
      <c r="BGR123" s="7">
        <v>0.82</v>
      </c>
      <c r="BGS123" s="7">
        <v>1.5</v>
      </c>
      <c r="BGT123" s="35" t="s">
        <v>205</v>
      </c>
      <c r="BGU123" s="36"/>
      <c r="BGV123" s="7" t="s">
        <v>173</v>
      </c>
      <c r="BGW123" s="7">
        <v>5.03</v>
      </c>
      <c r="BGX123" s="7">
        <v>2.96</v>
      </c>
      <c r="BGY123" s="7">
        <v>16.5</v>
      </c>
      <c r="BGZ123" s="7">
        <v>113</v>
      </c>
      <c r="BHA123" s="7">
        <v>0.11</v>
      </c>
      <c r="BHB123" s="7">
        <v>7.0000000000000007E-2</v>
      </c>
      <c r="BHC123" s="7">
        <v>23.8</v>
      </c>
      <c r="BHD123" s="7">
        <v>0.49</v>
      </c>
      <c r="BHE123" s="7">
        <v>106</v>
      </c>
      <c r="BHF123" s="7">
        <v>79.5</v>
      </c>
      <c r="BHG123" s="7">
        <v>9.6999999999999993</v>
      </c>
      <c r="BHH123" s="7">
        <v>0.82</v>
      </c>
      <c r="BHI123" s="7">
        <v>1.5</v>
      </c>
      <c r="BHJ123" s="35" t="s">
        <v>205</v>
      </c>
      <c r="BHK123" s="36"/>
      <c r="BHL123" s="7" t="s">
        <v>173</v>
      </c>
      <c r="BHM123" s="7">
        <v>5.03</v>
      </c>
      <c r="BHN123" s="7">
        <v>2.96</v>
      </c>
      <c r="BHO123" s="7">
        <v>16.5</v>
      </c>
      <c r="BHP123" s="7">
        <v>113</v>
      </c>
      <c r="BHQ123" s="7">
        <v>0.11</v>
      </c>
      <c r="BHR123" s="7">
        <v>7.0000000000000007E-2</v>
      </c>
      <c r="BHS123" s="7">
        <v>23.8</v>
      </c>
      <c r="BHT123" s="7">
        <v>0.49</v>
      </c>
      <c r="BHU123" s="7">
        <v>106</v>
      </c>
      <c r="BHV123" s="7">
        <v>79.5</v>
      </c>
      <c r="BHW123" s="7">
        <v>9.6999999999999993</v>
      </c>
      <c r="BHX123" s="7">
        <v>0.82</v>
      </c>
      <c r="BHY123" s="7">
        <v>1.5</v>
      </c>
      <c r="BHZ123" s="35" t="s">
        <v>205</v>
      </c>
      <c r="BIA123" s="36"/>
      <c r="BIB123" s="7" t="s">
        <v>173</v>
      </c>
      <c r="BIC123" s="7">
        <v>5.03</v>
      </c>
      <c r="BID123" s="7">
        <v>2.96</v>
      </c>
      <c r="BIE123" s="7">
        <v>16.5</v>
      </c>
      <c r="BIF123" s="7">
        <v>113</v>
      </c>
      <c r="BIG123" s="7">
        <v>0.11</v>
      </c>
      <c r="BIH123" s="7">
        <v>7.0000000000000007E-2</v>
      </c>
      <c r="BII123" s="7">
        <v>23.8</v>
      </c>
      <c r="BIJ123" s="7">
        <v>0.49</v>
      </c>
      <c r="BIK123" s="7">
        <v>106</v>
      </c>
      <c r="BIL123" s="7">
        <v>79.5</v>
      </c>
      <c r="BIM123" s="7">
        <v>9.6999999999999993</v>
      </c>
      <c r="BIN123" s="7">
        <v>0.82</v>
      </c>
      <c r="BIO123" s="7">
        <v>1.5</v>
      </c>
      <c r="BIP123" s="35" t="s">
        <v>205</v>
      </c>
      <c r="BIQ123" s="36"/>
      <c r="BIR123" s="7" t="s">
        <v>173</v>
      </c>
      <c r="BIS123" s="7">
        <v>5.03</v>
      </c>
      <c r="BIT123" s="7">
        <v>2.96</v>
      </c>
      <c r="BIU123" s="7">
        <v>16.5</v>
      </c>
      <c r="BIV123" s="7">
        <v>113</v>
      </c>
      <c r="BIW123" s="7">
        <v>0.11</v>
      </c>
      <c r="BIX123" s="7">
        <v>7.0000000000000007E-2</v>
      </c>
      <c r="BIY123" s="7">
        <v>23.8</v>
      </c>
      <c r="BIZ123" s="7">
        <v>0.49</v>
      </c>
      <c r="BJA123" s="7">
        <v>106</v>
      </c>
      <c r="BJB123" s="7">
        <v>79.5</v>
      </c>
      <c r="BJC123" s="7">
        <v>9.6999999999999993</v>
      </c>
      <c r="BJD123" s="7">
        <v>0.82</v>
      </c>
      <c r="BJE123" s="7">
        <v>1.5</v>
      </c>
      <c r="BJF123" s="35" t="s">
        <v>205</v>
      </c>
      <c r="BJG123" s="36"/>
      <c r="BJH123" s="7" t="s">
        <v>173</v>
      </c>
      <c r="BJI123" s="7">
        <v>5.03</v>
      </c>
      <c r="BJJ123" s="7">
        <v>2.96</v>
      </c>
      <c r="BJK123" s="7">
        <v>16.5</v>
      </c>
      <c r="BJL123" s="7">
        <v>113</v>
      </c>
      <c r="BJM123" s="7">
        <v>0.11</v>
      </c>
      <c r="BJN123" s="7">
        <v>7.0000000000000007E-2</v>
      </c>
      <c r="BJO123" s="7">
        <v>23.8</v>
      </c>
      <c r="BJP123" s="7">
        <v>0.49</v>
      </c>
      <c r="BJQ123" s="7">
        <v>106</v>
      </c>
      <c r="BJR123" s="7">
        <v>79.5</v>
      </c>
      <c r="BJS123" s="7">
        <v>9.6999999999999993</v>
      </c>
      <c r="BJT123" s="7">
        <v>0.82</v>
      </c>
      <c r="BJU123" s="7">
        <v>1.5</v>
      </c>
      <c r="BJV123" s="35" t="s">
        <v>205</v>
      </c>
      <c r="BJW123" s="36"/>
      <c r="BJX123" s="7" t="s">
        <v>173</v>
      </c>
      <c r="BJY123" s="7">
        <v>5.03</v>
      </c>
      <c r="BJZ123" s="7">
        <v>2.96</v>
      </c>
      <c r="BKA123" s="7">
        <v>16.5</v>
      </c>
      <c r="BKB123" s="7">
        <v>113</v>
      </c>
      <c r="BKC123" s="7">
        <v>0.11</v>
      </c>
      <c r="BKD123" s="7">
        <v>7.0000000000000007E-2</v>
      </c>
      <c r="BKE123" s="7">
        <v>23.8</v>
      </c>
      <c r="BKF123" s="7">
        <v>0.49</v>
      </c>
      <c r="BKG123" s="7">
        <v>106</v>
      </c>
      <c r="BKH123" s="7">
        <v>79.5</v>
      </c>
      <c r="BKI123" s="7">
        <v>9.6999999999999993</v>
      </c>
      <c r="BKJ123" s="7">
        <v>0.82</v>
      </c>
      <c r="BKK123" s="7">
        <v>1.5</v>
      </c>
      <c r="BKL123" s="35" t="s">
        <v>205</v>
      </c>
      <c r="BKM123" s="36"/>
      <c r="BKN123" s="7" t="s">
        <v>173</v>
      </c>
      <c r="BKO123" s="7">
        <v>5.03</v>
      </c>
      <c r="BKP123" s="7">
        <v>2.96</v>
      </c>
      <c r="BKQ123" s="7">
        <v>16.5</v>
      </c>
      <c r="BKR123" s="7">
        <v>113</v>
      </c>
      <c r="BKS123" s="7">
        <v>0.11</v>
      </c>
      <c r="BKT123" s="7">
        <v>7.0000000000000007E-2</v>
      </c>
      <c r="BKU123" s="7">
        <v>23.8</v>
      </c>
      <c r="BKV123" s="7">
        <v>0.49</v>
      </c>
      <c r="BKW123" s="7">
        <v>106</v>
      </c>
      <c r="BKX123" s="7">
        <v>79.5</v>
      </c>
      <c r="BKY123" s="7">
        <v>9.6999999999999993</v>
      </c>
      <c r="BKZ123" s="7">
        <v>0.82</v>
      </c>
      <c r="BLA123" s="7">
        <v>1.5</v>
      </c>
      <c r="BLB123" s="35" t="s">
        <v>205</v>
      </c>
      <c r="BLC123" s="36"/>
      <c r="BLD123" s="7" t="s">
        <v>173</v>
      </c>
      <c r="BLE123" s="7">
        <v>5.03</v>
      </c>
      <c r="BLF123" s="7">
        <v>2.96</v>
      </c>
      <c r="BLG123" s="7">
        <v>16.5</v>
      </c>
      <c r="BLH123" s="7">
        <v>113</v>
      </c>
      <c r="BLI123" s="7">
        <v>0.11</v>
      </c>
      <c r="BLJ123" s="7">
        <v>7.0000000000000007E-2</v>
      </c>
      <c r="BLK123" s="7">
        <v>23.8</v>
      </c>
      <c r="BLL123" s="7">
        <v>0.49</v>
      </c>
      <c r="BLM123" s="7">
        <v>106</v>
      </c>
      <c r="BLN123" s="7">
        <v>79.5</v>
      </c>
      <c r="BLO123" s="7">
        <v>9.6999999999999993</v>
      </c>
      <c r="BLP123" s="7">
        <v>0.82</v>
      </c>
      <c r="BLQ123" s="7">
        <v>1.5</v>
      </c>
      <c r="BLR123" s="35" t="s">
        <v>205</v>
      </c>
      <c r="BLS123" s="36"/>
      <c r="BLT123" s="7" t="s">
        <v>173</v>
      </c>
      <c r="BLU123" s="7">
        <v>5.03</v>
      </c>
      <c r="BLV123" s="7">
        <v>2.96</v>
      </c>
      <c r="BLW123" s="7">
        <v>16.5</v>
      </c>
      <c r="BLX123" s="7">
        <v>113</v>
      </c>
      <c r="BLY123" s="7">
        <v>0.11</v>
      </c>
      <c r="BLZ123" s="7">
        <v>7.0000000000000007E-2</v>
      </c>
      <c r="BMA123" s="7">
        <v>23.8</v>
      </c>
      <c r="BMB123" s="7">
        <v>0.49</v>
      </c>
      <c r="BMC123" s="7">
        <v>106</v>
      </c>
      <c r="BMD123" s="7">
        <v>79.5</v>
      </c>
      <c r="BME123" s="7">
        <v>9.6999999999999993</v>
      </c>
      <c r="BMF123" s="7">
        <v>0.82</v>
      </c>
      <c r="BMG123" s="7">
        <v>1.5</v>
      </c>
      <c r="BMH123" s="35" t="s">
        <v>205</v>
      </c>
      <c r="BMI123" s="36"/>
      <c r="BMJ123" s="7" t="s">
        <v>173</v>
      </c>
      <c r="BMK123" s="7">
        <v>5.03</v>
      </c>
      <c r="BML123" s="7">
        <v>2.96</v>
      </c>
      <c r="BMM123" s="7">
        <v>16.5</v>
      </c>
      <c r="BMN123" s="7">
        <v>113</v>
      </c>
      <c r="BMO123" s="7">
        <v>0.11</v>
      </c>
      <c r="BMP123" s="7">
        <v>7.0000000000000007E-2</v>
      </c>
      <c r="BMQ123" s="7">
        <v>23.8</v>
      </c>
      <c r="BMR123" s="7">
        <v>0.49</v>
      </c>
      <c r="BMS123" s="7">
        <v>106</v>
      </c>
      <c r="BMT123" s="7">
        <v>79.5</v>
      </c>
      <c r="BMU123" s="7">
        <v>9.6999999999999993</v>
      </c>
      <c r="BMV123" s="7">
        <v>0.82</v>
      </c>
      <c r="BMW123" s="7">
        <v>1.5</v>
      </c>
      <c r="BMX123" s="35" t="s">
        <v>205</v>
      </c>
      <c r="BMY123" s="36"/>
      <c r="BMZ123" s="7" t="s">
        <v>173</v>
      </c>
      <c r="BNA123" s="7">
        <v>5.03</v>
      </c>
      <c r="BNB123" s="7">
        <v>2.96</v>
      </c>
      <c r="BNC123" s="7">
        <v>16.5</v>
      </c>
      <c r="BND123" s="7">
        <v>113</v>
      </c>
      <c r="BNE123" s="7">
        <v>0.11</v>
      </c>
      <c r="BNF123" s="7">
        <v>7.0000000000000007E-2</v>
      </c>
      <c r="BNG123" s="7">
        <v>23.8</v>
      </c>
      <c r="BNH123" s="7">
        <v>0.49</v>
      </c>
      <c r="BNI123" s="7">
        <v>106</v>
      </c>
      <c r="BNJ123" s="7">
        <v>79.5</v>
      </c>
      <c r="BNK123" s="7">
        <v>9.6999999999999993</v>
      </c>
      <c r="BNL123" s="7">
        <v>0.82</v>
      </c>
      <c r="BNM123" s="7">
        <v>1.5</v>
      </c>
      <c r="BNN123" s="35" t="s">
        <v>205</v>
      </c>
      <c r="BNO123" s="36"/>
      <c r="BNP123" s="7" t="s">
        <v>173</v>
      </c>
      <c r="BNQ123" s="7">
        <v>5.03</v>
      </c>
      <c r="BNR123" s="7">
        <v>2.96</v>
      </c>
      <c r="BNS123" s="7">
        <v>16.5</v>
      </c>
      <c r="BNT123" s="7">
        <v>113</v>
      </c>
      <c r="BNU123" s="7">
        <v>0.11</v>
      </c>
      <c r="BNV123" s="7">
        <v>7.0000000000000007E-2</v>
      </c>
      <c r="BNW123" s="7">
        <v>23.8</v>
      </c>
      <c r="BNX123" s="7">
        <v>0.49</v>
      </c>
      <c r="BNY123" s="7">
        <v>106</v>
      </c>
      <c r="BNZ123" s="7">
        <v>79.5</v>
      </c>
      <c r="BOA123" s="7">
        <v>9.6999999999999993</v>
      </c>
      <c r="BOB123" s="7">
        <v>0.82</v>
      </c>
      <c r="BOC123" s="7">
        <v>1.5</v>
      </c>
      <c r="BOD123" s="35" t="s">
        <v>205</v>
      </c>
      <c r="BOE123" s="36"/>
      <c r="BOF123" s="7" t="s">
        <v>173</v>
      </c>
      <c r="BOG123" s="7">
        <v>5.03</v>
      </c>
      <c r="BOH123" s="7">
        <v>2.96</v>
      </c>
      <c r="BOI123" s="7">
        <v>16.5</v>
      </c>
      <c r="BOJ123" s="7">
        <v>113</v>
      </c>
      <c r="BOK123" s="7">
        <v>0.11</v>
      </c>
      <c r="BOL123" s="7">
        <v>7.0000000000000007E-2</v>
      </c>
      <c r="BOM123" s="7">
        <v>23.8</v>
      </c>
      <c r="BON123" s="7">
        <v>0.49</v>
      </c>
      <c r="BOO123" s="7">
        <v>106</v>
      </c>
      <c r="BOP123" s="7">
        <v>79.5</v>
      </c>
      <c r="BOQ123" s="7">
        <v>9.6999999999999993</v>
      </c>
      <c r="BOR123" s="7">
        <v>0.82</v>
      </c>
      <c r="BOS123" s="7">
        <v>1.5</v>
      </c>
      <c r="BOT123" s="35" t="s">
        <v>205</v>
      </c>
      <c r="BOU123" s="36"/>
      <c r="BOV123" s="7" t="s">
        <v>173</v>
      </c>
      <c r="BOW123" s="7">
        <v>5.03</v>
      </c>
      <c r="BOX123" s="7">
        <v>2.96</v>
      </c>
      <c r="BOY123" s="7">
        <v>16.5</v>
      </c>
      <c r="BOZ123" s="7">
        <v>113</v>
      </c>
      <c r="BPA123" s="7">
        <v>0.11</v>
      </c>
      <c r="BPB123" s="7">
        <v>7.0000000000000007E-2</v>
      </c>
      <c r="BPC123" s="7">
        <v>23.8</v>
      </c>
      <c r="BPD123" s="7">
        <v>0.49</v>
      </c>
      <c r="BPE123" s="7">
        <v>106</v>
      </c>
      <c r="BPF123" s="7">
        <v>79.5</v>
      </c>
      <c r="BPG123" s="7">
        <v>9.6999999999999993</v>
      </c>
      <c r="BPH123" s="7">
        <v>0.82</v>
      </c>
      <c r="BPI123" s="7">
        <v>1.5</v>
      </c>
      <c r="BPJ123" s="35" t="s">
        <v>205</v>
      </c>
      <c r="BPK123" s="36"/>
      <c r="BPL123" s="7" t="s">
        <v>173</v>
      </c>
      <c r="BPM123" s="7">
        <v>5.03</v>
      </c>
      <c r="BPN123" s="7">
        <v>2.96</v>
      </c>
      <c r="BPO123" s="7">
        <v>16.5</v>
      </c>
      <c r="BPP123" s="7">
        <v>113</v>
      </c>
      <c r="BPQ123" s="7">
        <v>0.11</v>
      </c>
      <c r="BPR123" s="7">
        <v>7.0000000000000007E-2</v>
      </c>
      <c r="BPS123" s="7">
        <v>23.8</v>
      </c>
      <c r="BPT123" s="7">
        <v>0.49</v>
      </c>
      <c r="BPU123" s="7">
        <v>106</v>
      </c>
      <c r="BPV123" s="7">
        <v>79.5</v>
      </c>
      <c r="BPW123" s="7">
        <v>9.6999999999999993</v>
      </c>
      <c r="BPX123" s="7">
        <v>0.82</v>
      </c>
      <c r="BPY123" s="7">
        <v>1.5</v>
      </c>
      <c r="BPZ123" s="35" t="s">
        <v>205</v>
      </c>
      <c r="BQA123" s="36"/>
      <c r="BQB123" s="7" t="s">
        <v>173</v>
      </c>
      <c r="BQC123" s="7">
        <v>5.03</v>
      </c>
      <c r="BQD123" s="7">
        <v>2.96</v>
      </c>
      <c r="BQE123" s="7">
        <v>16.5</v>
      </c>
      <c r="BQF123" s="7">
        <v>113</v>
      </c>
      <c r="BQG123" s="7">
        <v>0.11</v>
      </c>
      <c r="BQH123" s="7">
        <v>7.0000000000000007E-2</v>
      </c>
      <c r="BQI123" s="7">
        <v>23.8</v>
      </c>
      <c r="BQJ123" s="7">
        <v>0.49</v>
      </c>
      <c r="BQK123" s="7">
        <v>106</v>
      </c>
      <c r="BQL123" s="7">
        <v>79.5</v>
      </c>
      <c r="BQM123" s="7">
        <v>9.6999999999999993</v>
      </c>
      <c r="BQN123" s="7">
        <v>0.82</v>
      </c>
      <c r="BQO123" s="7">
        <v>1.5</v>
      </c>
      <c r="BQP123" s="35" t="s">
        <v>205</v>
      </c>
      <c r="BQQ123" s="36"/>
      <c r="BQR123" s="7" t="s">
        <v>173</v>
      </c>
      <c r="BQS123" s="7">
        <v>5.03</v>
      </c>
      <c r="BQT123" s="7">
        <v>2.96</v>
      </c>
      <c r="BQU123" s="7">
        <v>16.5</v>
      </c>
      <c r="BQV123" s="7">
        <v>113</v>
      </c>
      <c r="BQW123" s="7">
        <v>0.11</v>
      </c>
      <c r="BQX123" s="7">
        <v>7.0000000000000007E-2</v>
      </c>
      <c r="BQY123" s="7">
        <v>23.8</v>
      </c>
      <c r="BQZ123" s="7">
        <v>0.49</v>
      </c>
      <c r="BRA123" s="7">
        <v>106</v>
      </c>
      <c r="BRB123" s="7">
        <v>79.5</v>
      </c>
      <c r="BRC123" s="7">
        <v>9.6999999999999993</v>
      </c>
      <c r="BRD123" s="7">
        <v>0.82</v>
      </c>
      <c r="BRE123" s="7">
        <v>1.5</v>
      </c>
      <c r="BRF123" s="35" t="s">
        <v>205</v>
      </c>
      <c r="BRG123" s="36"/>
      <c r="BRH123" s="7" t="s">
        <v>173</v>
      </c>
      <c r="BRI123" s="7">
        <v>5.03</v>
      </c>
      <c r="BRJ123" s="7">
        <v>2.96</v>
      </c>
      <c r="BRK123" s="7">
        <v>16.5</v>
      </c>
      <c r="BRL123" s="7">
        <v>113</v>
      </c>
      <c r="BRM123" s="7">
        <v>0.11</v>
      </c>
      <c r="BRN123" s="7">
        <v>7.0000000000000007E-2</v>
      </c>
      <c r="BRO123" s="7">
        <v>23.8</v>
      </c>
      <c r="BRP123" s="7">
        <v>0.49</v>
      </c>
      <c r="BRQ123" s="7">
        <v>106</v>
      </c>
      <c r="BRR123" s="7">
        <v>79.5</v>
      </c>
      <c r="BRS123" s="7">
        <v>9.6999999999999993</v>
      </c>
      <c r="BRT123" s="7">
        <v>0.82</v>
      </c>
      <c r="BRU123" s="7">
        <v>1.5</v>
      </c>
      <c r="BRV123" s="35" t="s">
        <v>205</v>
      </c>
      <c r="BRW123" s="36"/>
      <c r="BRX123" s="7" t="s">
        <v>173</v>
      </c>
      <c r="BRY123" s="7">
        <v>5.03</v>
      </c>
      <c r="BRZ123" s="7">
        <v>2.96</v>
      </c>
      <c r="BSA123" s="7">
        <v>16.5</v>
      </c>
      <c r="BSB123" s="7">
        <v>113</v>
      </c>
      <c r="BSC123" s="7">
        <v>0.11</v>
      </c>
      <c r="BSD123" s="7">
        <v>7.0000000000000007E-2</v>
      </c>
      <c r="BSE123" s="7">
        <v>23.8</v>
      </c>
      <c r="BSF123" s="7">
        <v>0.49</v>
      </c>
      <c r="BSG123" s="7">
        <v>106</v>
      </c>
      <c r="BSH123" s="7">
        <v>79.5</v>
      </c>
      <c r="BSI123" s="7">
        <v>9.6999999999999993</v>
      </c>
      <c r="BSJ123" s="7">
        <v>0.82</v>
      </c>
      <c r="BSK123" s="7">
        <v>1.5</v>
      </c>
      <c r="BSL123" s="35" t="s">
        <v>205</v>
      </c>
      <c r="BSM123" s="36"/>
      <c r="BSN123" s="7" t="s">
        <v>173</v>
      </c>
      <c r="BSO123" s="7">
        <v>5.03</v>
      </c>
      <c r="BSP123" s="7">
        <v>2.96</v>
      </c>
      <c r="BSQ123" s="7">
        <v>16.5</v>
      </c>
      <c r="BSR123" s="7">
        <v>113</v>
      </c>
      <c r="BSS123" s="7">
        <v>0.11</v>
      </c>
      <c r="BST123" s="7">
        <v>7.0000000000000007E-2</v>
      </c>
      <c r="BSU123" s="7">
        <v>23.8</v>
      </c>
      <c r="BSV123" s="7">
        <v>0.49</v>
      </c>
      <c r="BSW123" s="7">
        <v>106</v>
      </c>
      <c r="BSX123" s="7">
        <v>79.5</v>
      </c>
      <c r="BSY123" s="7">
        <v>9.6999999999999993</v>
      </c>
      <c r="BSZ123" s="7">
        <v>0.82</v>
      </c>
      <c r="BTA123" s="7">
        <v>1.5</v>
      </c>
      <c r="BTB123" s="35" t="s">
        <v>205</v>
      </c>
      <c r="BTC123" s="36"/>
      <c r="BTD123" s="7" t="s">
        <v>173</v>
      </c>
      <c r="BTE123" s="7">
        <v>5.03</v>
      </c>
      <c r="BTF123" s="7">
        <v>2.96</v>
      </c>
      <c r="BTG123" s="7">
        <v>16.5</v>
      </c>
      <c r="BTH123" s="7">
        <v>113</v>
      </c>
      <c r="BTI123" s="7">
        <v>0.11</v>
      </c>
      <c r="BTJ123" s="7">
        <v>7.0000000000000007E-2</v>
      </c>
      <c r="BTK123" s="7">
        <v>23.8</v>
      </c>
      <c r="BTL123" s="7">
        <v>0.49</v>
      </c>
      <c r="BTM123" s="7">
        <v>106</v>
      </c>
      <c r="BTN123" s="7">
        <v>79.5</v>
      </c>
      <c r="BTO123" s="7">
        <v>9.6999999999999993</v>
      </c>
      <c r="BTP123" s="7">
        <v>0.82</v>
      </c>
      <c r="BTQ123" s="7">
        <v>1.5</v>
      </c>
      <c r="BTR123" s="35" t="s">
        <v>205</v>
      </c>
      <c r="BTS123" s="36"/>
      <c r="BTT123" s="7" t="s">
        <v>173</v>
      </c>
      <c r="BTU123" s="7">
        <v>5.03</v>
      </c>
      <c r="BTV123" s="7">
        <v>2.96</v>
      </c>
      <c r="BTW123" s="7">
        <v>16.5</v>
      </c>
      <c r="BTX123" s="7">
        <v>113</v>
      </c>
      <c r="BTY123" s="7">
        <v>0.11</v>
      </c>
      <c r="BTZ123" s="7">
        <v>7.0000000000000007E-2</v>
      </c>
      <c r="BUA123" s="7">
        <v>23.8</v>
      </c>
      <c r="BUB123" s="7">
        <v>0.49</v>
      </c>
      <c r="BUC123" s="7">
        <v>106</v>
      </c>
      <c r="BUD123" s="7">
        <v>79.5</v>
      </c>
      <c r="BUE123" s="7">
        <v>9.6999999999999993</v>
      </c>
      <c r="BUF123" s="7">
        <v>0.82</v>
      </c>
      <c r="BUG123" s="7">
        <v>1.5</v>
      </c>
      <c r="BUH123" s="35" t="s">
        <v>205</v>
      </c>
      <c r="BUI123" s="36"/>
      <c r="BUJ123" s="7" t="s">
        <v>173</v>
      </c>
      <c r="BUK123" s="7">
        <v>5.03</v>
      </c>
      <c r="BUL123" s="7">
        <v>2.96</v>
      </c>
      <c r="BUM123" s="7">
        <v>16.5</v>
      </c>
      <c r="BUN123" s="7">
        <v>113</v>
      </c>
      <c r="BUO123" s="7">
        <v>0.11</v>
      </c>
      <c r="BUP123" s="7">
        <v>7.0000000000000007E-2</v>
      </c>
      <c r="BUQ123" s="7">
        <v>23.8</v>
      </c>
      <c r="BUR123" s="7">
        <v>0.49</v>
      </c>
      <c r="BUS123" s="7">
        <v>106</v>
      </c>
      <c r="BUT123" s="7">
        <v>79.5</v>
      </c>
      <c r="BUU123" s="7">
        <v>9.6999999999999993</v>
      </c>
      <c r="BUV123" s="7">
        <v>0.82</v>
      </c>
      <c r="BUW123" s="7">
        <v>1.5</v>
      </c>
      <c r="BUX123" s="35" t="s">
        <v>205</v>
      </c>
      <c r="BUY123" s="36"/>
      <c r="BUZ123" s="7" t="s">
        <v>173</v>
      </c>
      <c r="BVA123" s="7">
        <v>5.03</v>
      </c>
      <c r="BVB123" s="7">
        <v>2.96</v>
      </c>
      <c r="BVC123" s="7">
        <v>16.5</v>
      </c>
      <c r="BVD123" s="7">
        <v>113</v>
      </c>
      <c r="BVE123" s="7">
        <v>0.11</v>
      </c>
      <c r="BVF123" s="7">
        <v>7.0000000000000007E-2</v>
      </c>
      <c r="BVG123" s="7">
        <v>23.8</v>
      </c>
      <c r="BVH123" s="7">
        <v>0.49</v>
      </c>
      <c r="BVI123" s="7">
        <v>106</v>
      </c>
      <c r="BVJ123" s="7">
        <v>79.5</v>
      </c>
      <c r="BVK123" s="7">
        <v>9.6999999999999993</v>
      </c>
      <c r="BVL123" s="7">
        <v>0.82</v>
      </c>
      <c r="BVM123" s="7">
        <v>1.5</v>
      </c>
      <c r="BVN123" s="35" t="s">
        <v>205</v>
      </c>
      <c r="BVO123" s="36"/>
      <c r="BVP123" s="7" t="s">
        <v>173</v>
      </c>
      <c r="BVQ123" s="7">
        <v>5.03</v>
      </c>
      <c r="BVR123" s="7">
        <v>2.96</v>
      </c>
      <c r="BVS123" s="7">
        <v>16.5</v>
      </c>
      <c r="BVT123" s="7">
        <v>113</v>
      </c>
      <c r="BVU123" s="7">
        <v>0.11</v>
      </c>
      <c r="BVV123" s="7">
        <v>7.0000000000000007E-2</v>
      </c>
      <c r="BVW123" s="7">
        <v>23.8</v>
      </c>
      <c r="BVX123" s="7">
        <v>0.49</v>
      </c>
      <c r="BVY123" s="7">
        <v>106</v>
      </c>
      <c r="BVZ123" s="7">
        <v>79.5</v>
      </c>
      <c r="BWA123" s="7">
        <v>9.6999999999999993</v>
      </c>
      <c r="BWB123" s="7">
        <v>0.82</v>
      </c>
      <c r="BWC123" s="7">
        <v>1.5</v>
      </c>
      <c r="BWD123" s="35" t="s">
        <v>205</v>
      </c>
      <c r="BWE123" s="36"/>
      <c r="BWF123" s="7" t="s">
        <v>173</v>
      </c>
      <c r="BWG123" s="7">
        <v>5.03</v>
      </c>
      <c r="BWH123" s="7">
        <v>2.96</v>
      </c>
      <c r="BWI123" s="7">
        <v>16.5</v>
      </c>
      <c r="BWJ123" s="7">
        <v>113</v>
      </c>
      <c r="BWK123" s="7">
        <v>0.11</v>
      </c>
      <c r="BWL123" s="7">
        <v>7.0000000000000007E-2</v>
      </c>
      <c r="BWM123" s="7">
        <v>23.8</v>
      </c>
      <c r="BWN123" s="7">
        <v>0.49</v>
      </c>
      <c r="BWO123" s="7">
        <v>106</v>
      </c>
      <c r="BWP123" s="7">
        <v>79.5</v>
      </c>
      <c r="BWQ123" s="7">
        <v>9.6999999999999993</v>
      </c>
      <c r="BWR123" s="7">
        <v>0.82</v>
      </c>
      <c r="BWS123" s="7">
        <v>1.5</v>
      </c>
      <c r="BWT123" s="35" t="s">
        <v>205</v>
      </c>
      <c r="BWU123" s="36"/>
      <c r="BWV123" s="7" t="s">
        <v>173</v>
      </c>
      <c r="BWW123" s="7">
        <v>5.03</v>
      </c>
      <c r="BWX123" s="7">
        <v>2.96</v>
      </c>
      <c r="BWY123" s="7">
        <v>16.5</v>
      </c>
      <c r="BWZ123" s="7">
        <v>113</v>
      </c>
      <c r="BXA123" s="7">
        <v>0.11</v>
      </c>
      <c r="BXB123" s="7">
        <v>7.0000000000000007E-2</v>
      </c>
      <c r="BXC123" s="7">
        <v>23.8</v>
      </c>
      <c r="BXD123" s="7">
        <v>0.49</v>
      </c>
      <c r="BXE123" s="7">
        <v>106</v>
      </c>
      <c r="BXF123" s="7">
        <v>79.5</v>
      </c>
      <c r="BXG123" s="7">
        <v>9.6999999999999993</v>
      </c>
      <c r="BXH123" s="7">
        <v>0.82</v>
      </c>
      <c r="BXI123" s="7">
        <v>1.5</v>
      </c>
      <c r="BXJ123" s="35" t="s">
        <v>205</v>
      </c>
      <c r="BXK123" s="36"/>
      <c r="BXL123" s="7" t="s">
        <v>173</v>
      </c>
      <c r="BXM123" s="7">
        <v>5.03</v>
      </c>
      <c r="BXN123" s="7">
        <v>2.96</v>
      </c>
      <c r="BXO123" s="7">
        <v>16.5</v>
      </c>
      <c r="BXP123" s="7">
        <v>113</v>
      </c>
      <c r="BXQ123" s="7">
        <v>0.11</v>
      </c>
      <c r="BXR123" s="7">
        <v>7.0000000000000007E-2</v>
      </c>
      <c r="BXS123" s="7">
        <v>23.8</v>
      </c>
      <c r="BXT123" s="7">
        <v>0.49</v>
      </c>
      <c r="BXU123" s="7">
        <v>106</v>
      </c>
      <c r="BXV123" s="7">
        <v>79.5</v>
      </c>
      <c r="BXW123" s="7">
        <v>9.6999999999999993</v>
      </c>
      <c r="BXX123" s="7">
        <v>0.82</v>
      </c>
      <c r="BXY123" s="7">
        <v>1.5</v>
      </c>
      <c r="BXZ123" s="35" t="s">
        <v>205</v>
      </c>
      <c r="BYA123" s="36"/>
      <c r="BYB123" s="7" t="s">
        <v>173</v>
      </c>
      <c r="BYC123" s="7">
        <v>5.03</v>
      </c>
      <c r="BYD123" s="7">
        <v>2.96</v>
      </c>
      <c r="BYE123" s="7">
        <v>16.5</v>
      </c>
      <c r="BYF123" s="7">
        <v>113</v>
      </c>
      <c r="BYG123" s="7">
        <v>0.11</v>
      </c>
      <c r="BYH123" s="7">
        <v>7.0000000000000007E-2</v>
      </c>
      <c r="BYI123" s="7">
        <v>23.8</v>
      </c>
      <c r="BYJ123" s="7">
        <v>0.49</v>
      </c>
      <c r="BYK123" s="7">
        <v>106</v>
      </c>
      <c r="BYL123" s="7">
        <v>79.5</v>
      </c>
      <c r="BYM123" s="7">
        <v>9.6999999999999993</v>
      </c>
      <c r="BYN123" s="7">
        <v>0.82</v>
      </c>
      <c r="BYO123" s="7">
        <v>1.5</v>
      </c>
      <c r="BYP123" s="35" t="s">
        <v>205</v>
      </c>
      <c r="BYQ123" s="36"/>
      <c r="BYR123" s="7" t="s">
        <v>173</v>
      </c>
      <c r="BYS123" s="7">
        <v>5.03</v>
      </c>
      <c r="BYT123" s="7">
        <v>2.96</v>
      </c>
      <c r="BYU123" s="7">
        <v>16.5</v>
      </c>
      <c r="BYV123" s="7">
        <v>113</v>
      </c>
      <c r="BYW123" s="7">
        <v>0.11</v>
      </c>
      <c r="BYX123" s="7">
        <v>7.0000000000000007E-2</v>
      </c>
      <c r="BYY123" s="7">
        <v>23.8</v>
      </c>
      <c r="BYZ123" s="7">
        <v>0.49</v>
      </c>
      <c r="BZA123" s="7">
        <v>106</v>
      </c>
      <c r="BZB123" s="7">
        <v>79.5</v>
      </c>
      <c r="BZC123" s="7">
        <v>9.6999999999999993</v>
      </c>
      <c r="BZD123" s="7">
        <v>0.82</v>
      </c>
      <c r="BZE123" s="7">
        <v>1.5</v>
      </c>
      <c r="BZF123" s="35" t="s">
        <v>205</v>
      </c>
      <c r="BZG123" s="36"/>
      <c r="BZH123" s="7" t="s">
        <v>173</v>
      </c>
      <c r="BZI123" s="7">
        <v>5.03</v>
      </c>
      <c r="BZJ123" s="7">
        <v>2.96</v>
      </c>
      <c r="BZK123" s="7">
        <v>16.5</v>
      </c>
      <c r="BZL123" s="7">
        <v>113</v>
      </c>
      <c r="BZM123" s="7">
        <v>0.11</v>
      </c>
      <c r="BZN123" s="7">
        <v>7.0000000000000007E-2</v>
      </c>
      <c r="BZO123" s="7">
        <v>23.8</v>
      </c>
      <c r="BZP123" s="7">
        <v>0.49</v>
      </c>
      <c r="BZQ123" s="7">
        <v>106</v>
      </c>
      <c r="BZR123" s="7">
        <v>79.5</v>
      </c>
      <c r="BZS123" s="7">
        <v>9.6999999999999993</v>
      </c>
      <c r="BZT123" s="7">
        <v>0.82</v>
      </c>
      <c r="BZU123" s="7">
        <v>1.5</v>
      </c>
      <c r="BZV123" s="35" t="s">
        <v>205</v>
      </c>
      <c r="BZW123" s="36"/>
      <c r="BZX123" s="7" t="s">
        <v>173</v>
      </c>
      <c r="BZY123" s="7">
        <v>5.03</v>
      </c>
      <c r="BZZ123" s="7">
        <v>2.96</v>
      </c>
      <c r="CAA123" s="7">
        <v>16.5</v>
      </c>
      <c r="CAB123" s="7">
        <v>113</v>
      </c>
      <c r="CAC123" s="7">
        <v>0.11</v>
      </c>
      <c r="CAD123" s="7">
        <v>7.0000000000000007E-2</v>
      </c>
      <c r="CAE123" s="7">
        <v>23.8</v>
      </c>
      <c r="CAF123" s="7">
        <v>0.49</v>
      </c>
      <c r="CAG123" s="7">
        <v>106</v>
      </c>
      <c r="CAH123" s="7">
        <v>79.5</v>
      </c>
      <c r="CAI123" s="7">
        <v>9.6999999999999993</v>
      </c>
      <c r="CAJ123" s="7">
        <v>0.82</v>
      </c>
      <c r="CAK123" s="7">
        <v>1.5</v>
      </c>
      <c r="CAL123" s="35" t="s">
        <v>205</v>
      </c>
      <c r="CAM123" s="36"/>
      <c r="CAN123" s="7" t="s">
        <v>173</v>
      </c>
      <c r="CAO123" s="7">
        <v>5.03</v>
      </c>
      <c r="CAP123" s="7">
        <v>2.96</v>
      </c>
      <c r="CAQ123" s="7">
        <v>16.5</v>
      </c>
      <c r="CAR123" s="7">
        <v>113</v>
      </c>
      <c r="CAS123" s="7">
        <v>0.11</v>
      </c>
      <c r="CAT123" s="7">
        <v>7.0000000000000007E-2</v>
      </c>
      <c r="CAU123" s="7">
        <v>23.8</v>
      </c>
      <c r="CAV123" s="7">
        <v>0.49</v>
      </c>
      <c r="CAW123" s="7">
        <v>106</v>
      </c>
      <c r="CAX123" s="7">
        <v>79.5</v>
      </c>
      <c r="CAY123" s="7">
        <v>9.6999999999999993</v>
      </c>
      <c r="CAZ123" s="7">
        <v>0.82</v>
      </c>
      <c r="CBA123" s="7">
        <v>1.5</v>
      </c>
      <c r="CBB123" s="35" t="s">
        <v>205</v>
      </c>
      <c r="CBC123" s="36"/>
      <c r="CBD123" s="7" t="s">
        <v>173</v>
      </c>
      <c r="CBE123" s="7">
        <v>5.03</v>
      </c>
      <c r="CBF123" s="7">
        <v>2.96</v>
      </c>
      <c r="CBG123" s="7">
        <v>16.5</v>
      </c>
      <c r="CBH123" s="7">
        <v>113</v>
      </c>
      <c r="CBI123" s="7">
        <v>0.11</v>
      </c>
      <c r="CBJ123" s="7">
        <v>7.0000000000000007E-2</v>
      </c>
      <c r="CBK123" s="7">
        <v>23.8</v>
      </c>
      <c r="CBL123" s="7">
        <v>0.49</v>
      </c>
      <c r="CBM123" s="7">
        <v>106</v>
      </c>
      <c r="CBN123" s="7">
        <v>79.5</v>
      </c>
      <c r="CBO123" s="7">
        <v>9.6999999999999993</v>
      </c>
      <c r="CBP123" s="7">
        <v>0.82</v>
      </c>
      <c r="CBQ123" s="7">
        <v>1.5</v>
      </c>
      <c r="CBR123" s="35" t="s">
        <v>205</v>
      </c>
      <c r="CBS123" s="36"/>
      <c r="CBT123" s="7" t="s">
        <v>173</v>
      </c>
      <c r="CBU123" s="7">
        <v>5.03</v>
      </c>
      <c r="CBV123" s="7">
        <v>2.96</v>
      </c>
      <c r="CBW123" s="7">
        <v>16.5</v>
      </c>
      <c r="CBX123" s="7">
        <v>113</v>
      </c>
      <c r="CBY123" s="7">
        <v>0.11</v>
      </c>
      <c r="CBZ123" s="7">
        <v>7.0000000000000007E-2</v>
      </c>
      <c r="CCA123" s="7">
        <v>23.8</v>
      </c>
      <c r="CCB123" s="7">
        <v>0.49</v>
      </c>
      <c r="CCC123" s="7">
        <v>106</v>
      </c>
      <c r="CCD123" s="7">
        <v>79.5</v>
      </c>
      <c r="CCE123" s="7">
        <v>9.6999999999999993</v>
      </c>
      <c r="CCF123" s="7">
        <v>0.82</v>
      </c>
      <c r="CCG123" s="7">
        <v>1.5</v>
      </c>
      <c r="CCH123" s="35" t="s">
        <v>205</v>
      </c>
      <c r="CCI123" s="36"/>
      <c r="CCJ123" s="7" t="s">
        <v>173</v>
      </c>
      <c r="CCK123" s="7">
        <v>5.03</v>
      </c>
      <c r="CCL123" s="7">
        <v>2.96</v>
      </c>
      <c r="CCM123" s="7">
        <v>16.5</v>
      </c>
      <c r="CCN123" s="7">
        <v>113</v>
      </c>
      <c r="CCO123" s="7">
        <v>0.11</v>
      </c>
      <c r="CCP123" s="7">
        <v>7.0000000000000007E-2</v>
      </c>
      <c r="CCQ123" s="7">
        <v>23.8</v>
      </c>
      <c r="CCR123" s="7">
        <v>0.49</v>
      </c>
      <c r="CCS123" s="7">
        <v>106</v>
      </c>
      <c r="CCT123" s="7">
        <v>79.5</v>
      </c>
      <c r="CCU123" s="7">
        <v>9.6999999999999993</v>
      </c>
      <c r="CCV123" s="7">
        <v>0.82</v>
      </c>
      <c r="CCW123" s="7">
        <v>1.5</v>
      </c>
      <c r="CCX123" s="35" t="s">
        <v>205</v>
      </c>
      <c r="CCY123" s="36"/>
      <c r="CCZ123" s="7" t="s">
        <v>173</v>
      </c>
      <c r="CDA123" s="7">
        <v>5.03</v>
      </c>
      <c r="CDB123" s="7">
        <v>2.96</v>
      </c>
      <c r="CDC123" s="7">
        <v>16.5</v>
      </c>
      <c r="CDD123" s="7">
        <v>113</v>
      </c>
      <c r="CDE123" s="7">
        <v>0.11</v>
      </c>
      <c r="CDF123" s="7">
        <v>7.0000000000000007E-2</v>
      </c>
      <c r="CDG123" s="7">
        <v>23.8</v>
      </c>
      <c r="CDH123" s="7">
        <v>0.49</v>
      </c>
      <c r="CDI123" s="7">
        <v>106</v>
      </c>
      <c r="CDJ123" s="7">
        <v>79.5</v>
      </c>
      <c r="CDK123" s="7">
        <v>9.6999999999999993</v>
      </c>
      <c r="CDL123" s="7">
        <v>0.82</v>
      </c>
      <c r="CDM123" s="7">
        <v>1.5</v>
      </c>
      <c r="CDN123" s="35" t="s">
        <v>205</v>
      </c>
      <c r="CDO123" s="36"/>
      <c r="CDP123" s="7" t="s">
        <v>173</v>
      </c>
      <c r="CDQ123" s="7">
        <v>5.03</v>
      </c>
      <c r="CDR123" s="7">
        <v>2.96</v>
      </c>
      <c r="CDS123" s="7">
        <v>16.5</v>
      </c>
      <c r="CDT123" s="7">
        <v>113</v>
      </c>
      <c r="CDU123" s="7">
        <v>0.11</v>
      </c>
      <c r="CDV123" s="7">
        <v>7.0000000000000007E-2</v>
      </c>
      <c r="CDW123" s="7">
        <v>23.8</v>
      </c>
      <c r="CDX123" s="7">
        <v>0.49</v>
      </c>
      <c r="CDY123" s="7">
        <v>106</v>
      </c>
      <c r="CDZ123" s="7">
        <v>79.5</v>
      </c>
      <c r="CEA123" s="7">
        <v>9.6999999999999993</v>
      </c>
      <c r="CEB123" s="7">
        <v>0.82</v>
      </c>
      <c r="CEC123" s="7">
        <v>1.5</v>
      </c>
      <c r="CED123" s="35" t="s">
        <v>205</v>
      </c>
      <c r="CEE123" s="36"/>
      <c r="CEF123" s="7" t="s">
        <v>173</v>
      </c>
      <c r="CEG123" s="7">
        <v>5.03</v>
      </c>
      <c r="CEH123" s="7">
        <v>2.96</v>
      </c>
      <c r="CEI123" s="7">
        <v>16.5</v>
      </c>
      <c r="CEJ123" s="7">
        <v>113</v>
      </c>
      <c r="CEK123" s="7">
        <v>0.11</v>
      </c>
      <c r="CEL123" s="7">
        <v>7.0000000000000007E-2</v>
      </c>
      <c r="CEM123" s="7">
        <v>23.8</v>
      </c>
      <c r="CEN123" s="7">
        <v>0.49</v>
      </c>
      <c r="CEO123" s="7">
        <v>106</v>
      </c>
      <c r="CEP123" s="7">
        <v>79.5</v>
      </c>
      <c r="CEQ123" s="7">
        <v>9.6999999999999993</v>
      </c>
      <c r="CER123" s="7">
        <v>0.82</v>
      </c>
      <c r="CES123" s="7">
        <v>1.5</v>
      </c>
      <c r="CET123" s="35" t="s">
        <v>205</v>
      </c>
      <c r="CEU123" s="36"/>
      <c r="CEV123" s="7" t="s">
        <v>173</v>
      </c>
      <c r="CEW123" s="7">
        <v>5.03</v>
      </c>
      <c r="CEX123" s="7">
        <v>2.96</v>
      </c>
      <c r="CEY123" s="7">
        <v>16.5</v>
      </c>
      <c r="CEZ123" s="7">
        <v>113</v>
      </c>
      <c r="CFA123" s="7">
        <v>0.11</v>
      </c>
      <c r="CFB123" s="7">
        <v>7.0000000000000007E-2</v>
      </c>
      <c r="CFC123" s="7">
        <v>23.8</v>
      </c>
      <c r="CFD123" s="7">
        <v>0.49</v>
      </c>
      <c r="CFE123" s="7">
        <v>106</v>
      </c>
      <c r="CFF123" s="7">
        <v>79.5</v>
      </c>
      <c r="CFG123" s="7">
        <v>9.6999999999999993</v>
      </c>
      <c r="CFH123" s="7">
        <v>0.82</v>
      </c>
      <c r="CFI123" s="7">
        <v>1.5</v>
      </c>
      <c r="CFJ123" s="35" t="s">
        <v>205</v>
      </c>
      <c r="CFK123" s="36"/>
      <c r="CFL123" s="7" t="s">
        <v>173</v>
      </c>
      <c r="CFM123" s="7">
        <v>5.03</v>
      </c>
      <c r="CFN123" s="7">
        <v>2.96</v>
      </c>
      <c r="CFO123" s="7">
        <v>16.5</v>
      </c>
      <c r="CFP123" s="7">
        <v>113</v>
      </c>
      <c r="CFQ123" s="7">
        <v>0.11</v>
      </c>
      <c r="CFR123" s="7">
        <v>7.0000000000000007E-2</v>
      </c>
      <c r="CFS123" s="7">
        <v>23.8</v>
      </c>
      <c r="CFT123" s="7">
        <v>0.49</v>
      </c>
      <c r="CFU123" s="7">
        <v>106</v>
      </c>
      <c r="CFV123" s="7">
        <v>79.5</v>
      </c>
      <c r="CFW123" s="7">
        <v>9.6999999999999993</v>
      </c>
      <c r="CFX123" s="7">
        <v>0.82</v>
      </c>
      <c r="CFY123" s="7">
        <v>1.5</v>
      </c>
      <c r="CFZ123" s="35" t="s">
        <v>205</v>
      </c>
      <c r="CGA123" s="36"/>
      <c r="CGB123" s="7" t="s">
        <v>173</v>
      </c>
      <c r="CGC123" s="7">
        <v>5.03</v>
      </c>
      <c r="CGD123" s="7">
        <v>2.96</v>
      </c>
      <c r="CGE123" s="7">
        <v>16.5</v>
      </c>
      <c r="CGF123" s="7">
        <v>113</v>
      </c>
      <c r="CGG123" s="7">
        <v>0.11</v>
      </c>
      <c r="CGH123" s="7">
        <v>7.0000000000000007E-2</v>
      </c>
      <c r="CGI123" s="7">
        <v>23.8</v>
      </c>
      <c r="CGJ123" s="7">
        <v>0.49</v>
      </c>
      <c r="CGK123" s="7">
        <v>106</v>
      </c>
      <c r="CGL123" s="7">
        <v>79.5</v>
      </c>
      <c r="CGM123" s="7">
        <v>9.6999999999999993</v>
      </c>
      <c r="CGN123" s="7">
        <v>0.82</v>
      </c>
      <c r="CGO123" s="7">
        <v>1.5</v>
      </c>
      <c r="CGP123" s="35" t="s">
        <v>205</v>
      </c>
      <c r="CGQ123" s="36"/>
      <c r="CGR123" s="7" t="s">
        <v>173</v>
      </c>
      <c r="CGS123" s="7">
        <v>5.03</v>
      </c>
      <c r="CGT123" s="7">
        <v>2.96</v>
      </c>
      <c r="CGU123" s="7">
        <v>16.5</v>
      </c>
      <c r="CGV123" s="7">
        <v>113</v>
      </c>
      <c r="CGW123" s="7">
        <v>0.11</v>
      </c>
      <c r="CGX123" s="7">
        <v>7.0000000000000007E-2</v>
      </c>
      <c r="CGY123" s="7">
        <v>23.8</v>
      </c>
      <c r="CGZ123" s="7">
        <v>0.49</v>
      </c>
      <c r="CHA123" s="7">
        <v>106</v>
      </c>
      <c r="CHB123" s="7">
        <v>79.5</v>
      </c>
      <c r="CHC123" s="7">
        <v>9.6999999999999993</v>
      </c>
      <c r="CHD123" s="7">
        <v>0.82</v>
      </c>
      <c r="CHE123" s="7">
        <v>1.5</v>
      </c>
      <c r="CHF123" s="35" t="s">
        <v>205</v>
      </c>
      <c r="CHG123" s="36"/>
      <c r="CHH123" s="7" t="s">
        <v>173</v>
      </c>
      <c r="CHI123" s="7">
        <v>5.03</v>
      </c>
      <c r="CHJ123" s="7">
        <v>2.96</v>
      </c>
      <c r="CHK123" s="7">
        <v>16.5</v>
      </c>
      <c r="CHL123" s="7">
        <v>113</v>
      </c>
      <c r="CHM123" s="7">
        <v>0.11</v>
      </c>
      <c r="CHN123" s="7">
        <v>7.0000000000000007E-2</v>
      </c>
      <c r="CHO123" s="7">
        <v>23.8</v>
      </c>
      <c r="CHP123" s="7">
        <v>0.49</v>
      </c>
      <c r="CHQ123" s="7">
        <v>106</v>
      </c>
      <c r="CHR123" s="7">
        <v>79.5</v>
      </c>
      <c r="CHS123" s="7">
        <v>9.6999999999999993</v>
      </c>
      <c r="CHT123" s="7">
        <v>0.82</v>
      </c>
      <c r="CHU123" s="7">
        <v>1.5</v>
      </c>
      <c r="CHV123" s="35" t="s">
        <v>205</v>
      </c>
      <c r="CHW123" s="36"/>
      <c r="CHX123" s="7" t="s">
        <v>173</v>
      </c>
      <c r="CHY123" s="7">
        <v>5.03</v>
      </c>
      <c r="CHZ123" s="7">
        <v>2.96</v>
      </c>
      <c r="CIA123" s="7">
        <v>16.5</v>
      </c>
      <c r="CIB123" s="7">
        <v>113</v>
      </c>
      <c r="CIC123" s="7">
        <v>0.11</v>
      </c>
      <c r="CID123" s="7">
        <v>7.0000000000000007E-2</v>
      </c>
      <c r="CIE123" s="7">
        <v>23.8</v>
      </c>
      <c r="CIF123" s="7">
        <v>0.49</v>
      </c>
      <c r="CIG123" s="7">
        <v>106</v>
      </c>
      <c r="CIH123" s="7">
        <v>79.5</v>
      </c>
      <c r="CII123" s="7">
        <v>9.6999999999999993</v>
      </c>
      <c r="CIJ123" s="7">
        <v>0.82</v>
      </c>
      <c r="CIK123" s="7">
        <v>1.5</v>
      </c>
      <c r="CIL123" s="35" t="s">
        <v>205</v>
      </c>
      <c r="CIM123" s="36"/>
      <c r="CIN123" s="7" t="s">
        <v>173</v>
      </c>
      <c r="CIO123" s="7">
        <v>5.03</v>
      </c>
      <c r="CIP123" s="7">
        <v>2.96</v>
      </c>
      <c r="CIQ123" s="7">
        <v>16.5</v>
      </c>
      <c r="CIR123" s="7">
        <v>113</v>
      </c>
      <c r="CIS123" s="7">
        <v>0.11</v>
      </c>
      <c r="CIT123" s="7">
        <v>7.0000000000000007E-2</v>
      </c>
      <c r="CIU123" s="7">
        <v>23.8</v>
      </c>
      <c r="CIV123" s="7">
        <v>0.49</v>
      </c>
      <c r="CIW123" s="7">
        <v>106</v>
      </c>
      <c r="CIX123" s="7">
        <v>79.5</v>
      </c>
      <c r="CIY123" s="7">
        <v>9.6999999999999993</v>
      </c>
      <c r="CIZ123" s="7">
        <v>0.82</v>
      </c>
      <c r="CJA123" s="7">
        <v>1.5</v>
      </c>
      <c r="CJB123" s="35" t="s">
        <v>205</v>
      </c>
      <c r="CJC123" s="36"/>
      <c r="CJD123" s="7" t="s">
        <v>173</v>
      </c>
      <c r="CJE123" s="7">
        <v>5.03</v>
      </c>
      <c r="CJF123" s="7">
        <v>2.96</v>
      </c>
      <c r="CJG123" s="7">
        <v>16.5</v>
      </c>
      <c r="CJH123" s="7">
        <v>113</v>
      </c>
      <c r="CJI123" s="7">
        <v>0.11</v>
      </c>
      <c r="CJJ123" s="7">
        <v>7.0000000000000007E-2</v>
      </c>
      <c r="CJK123" s="7">
        <v>23.8</v>
      </c>
      <c r="CJL123" s="7">
        <v>0.49</v>
      </c>
      <c r="CJM123" s="7">
        <v>106</v>
      </c>
      <c r="CJN123" s="7">
        <v>79.5</v>
      </c>
      <c r="CJO123" s="7">
        <v>9.6999999999999993</v>
      </c>
      <c r="CJP123" s="7">
        <v>0.82</v>
      </c>
      <c r="CJQ123" s="7">
        <v>1.5</v>
      </c>
      <c r="CJR123" s="35" t="s">
        <v>205</v>
      </c>
      <c r="CJS123" s="36"/>
      <c r="CJT123" s="7" t="s">
        <v>173</v>
      </c>
      <c r="CJU123" s="7">
        <v>5.03</v>
      </c>
      <c r="CJV123" s="7">
        <v>2.96</v>
      </c>
      <c r="CJW123" s="7">
        <v>16.5</v>
      </c>
      <c r="CJX123" s="7">
        <v>113</v>
      </c>
      <c r="CJY123" s="7">
        <v>0.11</v>
      </c>
      <c r="CJZ123" s="7">
        <v>7.0000000000000007E-2</v>
      </c>
      <c r="CKA123" s="7">
        <v>23.8</v>
      </c>
      <c r="CKB123" s="7">
        <v>0.49</v>
      </c>
      <c r="CKC123" s="7">
        <v>106</v>
      </c>
      <c r="CKD123" s="7">
        <v>79.5</v>
      </c>
      <c r="CKE123" s="7">
        <v>9.6999999999999993</v>
      </c>
      <c r="CKF123" s="7">
        <v>0.82</v>
      </c>
      <c r="CKG123" s="7">
        <v>1.5</v>
      </c>
      <c r="CKH123" s="35" t="s">
        <v>205</v>
      </c>
      <c r="CKI123" s="36"/>
      <c r="CKJ123" s="7" t="s">
        <v>173</v>
      </c>
      <c r="CKK123" s="7">
        <v>5.03</v>
      </c>
      <c r="CKL123" s="7">
        <v>2.96</v>
      </c>
      <c r="CKM123" s="7">
        <v>16.5</v>
      </c>
      <c r="CKN123" s="7">
        <v>113</v>
      </c>
      <c r="CKO123" s="7">
        <v>0.11</v>
      </c>
      <c r="CKP123" s="7">
        <v>7.0000000000000007E-2</v>
      </c>
      <c r="CKQ123" s="7">
        <v>23.8</v>
      </c>
      <c r="CKR123" s="7">
        <v>0.49</v>
      </c>
      <c r="CKS123" s="7">
        <v>106</v>
      </c>
      <c r="CKT123" s="7">
        <v>79.5</v>
      </c>
      <c r="CKU123" s="7">
        <v>9.6999999999999993</v>
      </c>
      <c r="CKV123" s="7">
        <v>0.82</v>
      </c>
      <c r="CKW123" s="7">
        <v>1.5</v>
      </c>
      <c r="CKX123" s="35" t="s">
        <v>205</v>
      </c>
      <c r="CKY123" s="36"/>
      <c r="CKZ123" s="7" t="s">
        <v>173</v>
      </c>
      <c r="CLA123" s="7">
        <v>5.03</v>
      </c>
      <c r="CLB123" s="7">
        <v>2.96</v>
      </c>
      <c r="CLC123" s="7">
        <v>16.5</v>
      </c>
      <c r="CLD123" s="7">
        <v>113</v>
      </c>
      <c r="CLE123" s="7">
        <v>0.11</v>
      </c>
      <c r="CLF123" s="7">
        <v>7.0000000000000007E-2</v>
      </c>
      <c r="CLG123" s="7">
        <v>23.8</v>
      </c>
      <c r="CLH123" s="7">
        <v>0.49</v>
      </c>
      <c r="CLI123" s="7">
        <v>106</v>
      </c>
      <c r="CLJ123" s="7">
        <v>79.5</v>
      </c>
      <c r="CLK123" s="7">
        <v>9.6999999999999993</v>
      </c>
      <c r="CLL123" s="7">
        <v>0.82</v>
      </c>
      <c r="CLM123" s="7">
        <v>1.5</v>
      </c>
      <c r="CLN123" s="35" t="s">
        <v>205</v>
      </c>
      <c r="CLO123" s="36"/>
      <c r="CLP123" s="7" t="s">
        <v>173</v>
      </c>
      <c r="CLQ123" s="7">
        <v>5.03</v>
      </c>
      <c r="CLR123" s="7">
        <v>2.96</v>
      </c>
      <c r="CLS123" s="7">
        <v>16.5</v>
      </c>
      <c r="CLT123" s="7">
        <v>113</v>
      </c>
      <c r="CLU123" s="7">
        <v>0.11</v>
      </c>
      <c r="CLV123" s="7">
        <v>7.0000000000000007E-2</v>
      </c>
      <c r="CLW123" s="7">
        <v>23.8</v>
      </c>
      <c r="CLX123" s="7">
        <v>0.49</v>
      </c>
      <c r="CLY123" s="7">
        <v>106</v>
      </c>
      <c r="CLZ123" s="7">
        <v>79.5</v>
      </c>
      <c r="CMA123" s="7">
        <v>9.6999999999999993</v>
      </c>
      <c r="CMB123" s="7">
        <v>0.82</v>
      </c>
      <c r="CMC123" s="7">
        <v>1.5</v>
      </c>
      <c r="CMD123" s="35" t="s">
        <v>205</v>
      </c>
      <c r="CME123" s="36"/>
      <c r="CMF123" s="7" t="s">
        <v>173</v>
      </c>
      <c r="CMG123" s="7">
        <v>5.03</v>
      </c>
      <c r="CMH123" s="7">
        <v>2.96</v>
      </c>
      <c r="CMI123" s="7">
        <v>16.5</v>
      </c>
      <c r="CMJ123" s="7">
        <v>113</v>
      </c>
      <c r="CMK123" s="7">
        <v>0.11</v>
      </c>
      <c r="CML123" s="7">
        <v>7.0000000000000007E-2</v>
      </c>
      <c r="CMM123" s="7">
        <v>23.8</v>
      </c>
      <c r="CMN123" s="7">
        <v>0.49</v>
      </c>
      <c r="CMO123" s="7">
        <v>106</v>
      </c>
      <c r="CMP123" s="7">
        <v>79.5</v>
      </c>
      <c r="CMQ123" s="7">
        <v>9.6999999999999993</v>
      </c>
      <c r="CMR123" s="7">
        <v>0.82</v>
      </c>
      <c r="CMS123" s="7">
        <v>1.5</v>
      </c>
      <c r="CMT123" s="35" t="s">
        <v>205</v>
      </c>
      <c r="CMU123" s="36"/>
      <c r="CMV123" s="7" t="s">
        <v>173</v>
      </c>
      <c r="CMW123" s="7">
        <v>5.03</v>
      </c>
      <c r="CMX123" s="7">
        <v>2.96</v>
      </c>
      <c r="CMY123" s="7">
        <v>16.5</v>
      </c>
      <c r="CMZ123" s="7">
        <v>113</v>
      </c>
      <c r="CNA123" s="7">
        <v>0.11</v>
      </c>
      <c r="CNB123" s="7">
        <v>7.0000000000000007E-2</v>
      </c>
      <c r="CNC123" s="7">
        <v>23.8</v>
      </c>
      <c r="CND123" s="7">
        <v>0.49</v>
      </c>
      <c r="CNE123" s="7">
        <v>106</v>
      </c>
      <c r="CNF123" s="7">
        <v>79.5</v>
      </c>
      <c r="CNG123" s="7">
        <v>9.6999999999999993</v>
      </c>
      <c r="CNH123" s="7">
        <v>0.82</v>
      </c>
      <c r="CNI123" s="7">
        <v>1.5</v>
      </c>
      <c r="CNJ123" s="35" t="s">
        <v>205</v>
      </c>
      <c r="CNK123" s="36"/>
      <c r="CNL123" s="7" t="s">
        <v>173</v>
      </c>
      <c r="CNM123" s="7">
        <v>5.03</v>
      </c>
      <c r="CNN123" s="7">
        <v>2.96</v>
      </c>
      <c r="CNO123" s="7">
        <v>16.5</v>
      </c>
      <c r="CNP123" s="7">
        <v>113</v>
      </c>
      <c r="CNQ123" s="7">
        <v>0.11</v>
      </c>
      <c r="CNR123" s="7">
        <v>7.0000000000000007E-2</v>
      </c>
      <c r="CNS123" s="7">
        <v>23.8</v>
      </c>
      <c r="CNT123" s="7">
        <v>0.49</v>
      </c>
      <c r="CNU123" s="7">
        <v>106</v>
      </c>
      <c r="CNV123" s="7">
        <v>79.5</v>
      </c>
      <c r="CNW123" s="7">
        <v>9.6999999999999993</v>
      </c>
      <c r="CNX123" s="7">
        <v>0.82</v>
      </c>
      <c r="CNY123" s="7">
        <v>1.5</v>
      </c>
      <c r="CNZ123" s="35" t="s">
        <v>205</v>
      </c>
      <c r="COA123" s="36"/>
      <c r="COB123" s="7" t="s">
        <v>173</v>
      </c>
      <c r="COC123" s="7">
        <v>5.03</v>
      </c>
      <c r="COD123" s="7">
        <v>2.96</v>
      </c>
      <c r="COE123" s="7">
        <v>16.5</v>
      </c>
      <c r="COF123" s="7">
        <v>113</v>
      </c>
      <c r="COG123" s="7">
        <v>0.11</v>
      </c>
      <c r="COH123" s="7">
        <v>7.0000000000000007E-2</v>
      </c>
      <c r="COI123" s="7">
        <v>23.8</v>
      </c>
      <c r="COJ123" s="7">
        <v>0.49</v>
      </c>
      <c r="COK123" s="7">
        <v>106</v>
      </c>
      <c r="COL123" s="7">
        <v>79.5</v>
      </c>
      <c r="COM123" s="7">
        <v>9.6999999999999993</v>
      </c>
      <c r="CON123" s="7">
        <v>0.82</v>
      </c>
      <c r="COO123" s="7">
        <v>1.5</v>
      </c>
      <c r="COP123" s="35" t="s">
        <v>205</v>
      </c>
      <c r="COQ123" s="36"/>
      <c r="COR123" s="7" t="s">
        <v>173</v>
      </c>
      <c r="COS123" s="7">
        <v>5.03</v>
      </c>
      <c r="COT123" s="7">
        <v>2.96</v>
      </c>
      <c r="COU123" s="7">
        <v>16.5</v>
      </c>
      <c r="COV123" s="7">
        <v>113</v>
      </c>
      <c r="COW123" s="7">
        <v>0.11</v>
      </c>
      <c r="COX123" s="7">
        <v>7.0000000000000007E-2</v>
      </c>
      <c r="COY123" s="7">
        <v>23.8</v>
      </c>
      <c r="COZ123" s="7">
        <v>0.49</v>
      </c>
      <c r="CPA123" s="7">
        <v>106</v>
      </c>
      <c r="CPB123" s="7">
        <v>79.5</v>
      </c>
      <c r="CPC123" s="7">
        <v>9.6999999999999993</v>
      </c>
      <c r="CPD123" s="7">
        <v>0.82</v>
      </c>
      <c r="CPE123" s="7">
        <v>1.5</v>
      </c>
      <c r="CPF123" s="35" t="s">
        <v>205</v>
      </c>
      <c r="CPG123" s="36"/>
      <c r="CPH123" s="7" t="s">
        <v>173</v>
      </c>
      <c r="CPI123" s="7">
        <v>5.03</v>
      </c>
      <c r="CPJ123" s="7">
        <v>2.96</v>
      </c>
      <c r="CPK123" s="7">
        <v>16.5</v>
      </c>
      <c r="CPL123" s="7">
        <v>113</v>
      </c>
      <c r="CPM123" s="7">
        <v>0.11</v>
      </c>
      <c r="CPN123" s="7">
        <v>7.0000000000000007E-2</v>
      </c>
      <c r="CPO123" s="7">
        <v>23.8</v>
      </c>
      <c r="CPP123" s="7">
        <v>0.49</v>
      </c>
      <c r="CPQ123" s="7">
        <v>106</v>
      </c>
      <c r="CPR123" s="7">
        <v>79.5</v>
      </c>
      <c r="CPS123" s="7">
        <v>9.6999999999999993</v>
      </c>
      <c r="CPT123" s="7">
        <v>0.82</v>
      </c>
      <c r="CPU123" s="7">
        <v>1.5</v>
      </c>
      <c r="CPV123" s="35" t="s">
        <v>205</v>
      </c>
      <c r="CPW123" s="36"/>
      <c r="CPX123" s="7" t="s">
        <v>173</v>
      </c>
      <c r="CPY123" s="7">
        <v>5.03</v>
      </c>
      <c r="CPZ123" s="7">
        <v>2.96</v>
      </c>
      <c r="CQA123" s="7">
        <v>16.5</v>
      </c>
      <c r="CQB123" s="7">
        <v>113</v>
      </c>
      <c r="CQC123" s="7">
        <v>0.11</v>
      </c>
      <c r="CQD123" s="7">
        <v>7.0000000000000007E-2</v>
      </c>
      <c r="CQE123" s="7">
        <v>23.8</v>
      </c>
      <c r="CQF123" s="7">
        <v>0.49</v>
      </c>
      <c r="CQG123" s="7">
        <v>106</v>
      </c>
      <c r="CQH123" s="7">
        <v>79.5</v>
      </c>
      <c r="CQI123" s="7">
        <v>9.6999999999999993</v>
      </c>
      <c r="CQJ123" s="7">
        <v>0.82</v>
      </c>
      <c r="CQK123" s="7">
        <v>1.5</v>
      </c>
      <c r="CQL123" s="35" t="s">
        <v>205</v>
      </c>
      <c r="CQM123" s="36"/>
      <c r="CQN123" s="7" t="s">
        <v>173</v>
      </c>
      <c r="CQO123" s="7">
        <v>5.03</v>
      </c>
      <c r="CQP123" s="7">
        <v>2.96</v>
      </c>
      <c r="CQQ123" s="7">
        <v>16.5</v>
      </c>
      <c r="CQR123" s="7">
        <v>113</v>
      </c>
      <c r="CQS123" s="7">
        <v>0.11</v>
      </c>
      <c r="CQT123" s="7">
        <v>7.0000000000000007E-2</v>
      </c>
      <c r="CQU123" s="7">
        <v>23.8</v>
      </c>
      <c r="CQV123" s="7">
        <v>0.49</v>
      </c>
      <c r="CQW123" s="7">
        <v>106</v>
      </c>
      <c r="CQX123" s="7">
        <v>79.5</v>
      </c>
      <c r="CQY123" s="7">
        <v>9.6999999999999993</v>
      </c>
      <c r="CQZ123" s="7">
        <v>0.82</v>
      </c>
      <c r="CRA123" s="7">
        <v>1.5</v>
      </c>
      <c r="CRB123" s="35" t="s">
        <v>205</v>
      </c>
      <c r="CRC123" s="36"/>
      <c r="CRD123" s="7" t="s">
        <v>173</v>
      </c>
      <c r="CRE123" s="7">
        <v>5.03</v>
      </c>
      <c r="CRF123" s="7">
        <v>2.96</v>
      </c>
      <c r="CRG123" s="7">
        <v>16.5</v>
      </c>
      <c r="CRH123" s="7">
        <v>113</v>
      </c>
      <c r="CRI123" s="7">
        <v>0.11</v>
      </c>
      <c r="CRJ123" s="7">
        <v>7.0000000000000007E-2</v>
      </c>
      <c r="CRK123" s="7">
        <v>23.8</v>
      </c>
      <c r="CRL123" s="7">
        <v>0.49</v>
      </c>
      <c r="CRM123" s="7">
        <v>106</v>
      </c>
      <c r="CRN123" s="7">
        <v>79.5</v>
      </c>
      <c r="CRO123" s="7">
        <v>9.6999999999999993</v>
      </c>
      <c r="CRP123" s="7">
        <v>0.82</v>
      </c>
      <c r="CRQ123" s="7">
        <v>1.5</v>
      </c>
      <c r="CRR123" s="35" t="s">
        <v>205</v>
      </c>
      <c r="CRS123" s="36"/>
      <c r="CRT123" s="7" t="s">
        <v>173</v>
      </c>
      <c r="CRU123" s="7">
        <v>5.03</v>
      </c>
      <c r="CRV123" s="7">
        <v>2.96</v>
      </c>
      <c r="CRW123" s="7">
        <v>16.5</v>
      </c>
      <c r="CRX123" s="7">
        <v>113</v>
      </c>
      <c r="CRY123" s="7">
        <v>0.11</v>
      </c>
      <c r="CRZ123" s="7">
        <v>7.0000000000000007E-2</v>
      </c>
      <c r="CSA123" s="7">
        <v>23.8</v>
      </c>
      <c r="CSB123" s="7">
        <v>0.49</v>
      </c>
      <c r="CSC123" s="7">
        <v>106</v>
      </c>
      <c r="CSD123" s="7">
        <v>79.5</v>
      </c>
      <c r="CSE123" s="7">
        <v>9.6999999999999993</v>
      </c>
      <c r="CSF123" s="7">
        <v>0.82</v>
      </c>
      <c r="CSG123" s="7">
        <v>1.5</v>
      </c>
      <c r="CSH123" s="35" t="s">
        <v>205</v>
      </c>
      <c r="CSI123" s="36"/>
      <c r="CSJ123" s="7" t="s">
        <v>173</v>
      </c>
      <c r="CSK123" s="7">
        <v>5.03</v>
      </c>
      <c r="CSL123" s="7">
        <v>2.96</v>
      </c>
      <c r="CSM123" s="7">
        <v>16.5</v>
      </c>
      <c r="CSN123" s="7">
        <v>113</v>
      </c>
      <c r="CSO123" s="7">
        <v>0.11</v>
      </c>
      <c r="CSP123" s="7">
        <v>7.0000000000000007E-2</v>
      </c>
      <c r="CSQ123" s="7">
        <v>23.8</v>
      </c>
      <c r="CSR123" s="7">
        <v>0.49</v>
      </c>
      <c r="CSS123" s="7">
        <v>106</v>
      </c>
      <c r="CST123" s="7">
        <v>79.5</v>
      </c>
      <c r="CSU123" s="7">
        <v>9.6999999999999993</v>
      </c>
      <c r="CSV123" s="7">
        <v>0.82</v>
      </c>
      <c r="CSW123" s="7">
        <v>1.5</v>
      </c>
      <c r="CSX123" s="35" t="s">
        <v>205</v>
      </c>
      <c r="CSY123" s="36"/>
      <c r="CSZ123" s="7" t="s">
        <v>173</v>
      </c>
      <c r="CTA123" s="7">
        <v>5.03</v>
      </c>
      <c r="CTB123" s="7">
        <v>2.96</v>
      </c>
      <c r="CTC123" s="7">
        <v>16.5</v>
      </c>
      <c r="CTD123" s="7">
        <v>113</v>
      </c>
      <c r="CTE123" s="7">
        <v>0.11</v>
      </c>
      <c r="CTF123" s="7">
        <v>7.0000000000000007E-2</v>
      </c>
      <c r="CTG123" s="7">
        <v>23.8</v>
      </c>
      <c r="CTH123" s="7">
        <v>0.49</v>
      </c>
      <c r="CTI123" s="7">
        <v>106</v>
      </c>
      <c r="CTJ123" s="7">
        <v>79.5</v>
      </c>
      <c r="CTK123" s="7">
        <v>9.6999999999999993</v>
      </c>
      <c r="CTL123" s="7">
        <v>0.82</v>
      </c>
      <c r="CTM123" s="7">
        <v>1.5</v>
      </c>
      <c r="CTN123" s="35" t="s">
        <v>205</v>
      </c>
      <c r="CTO123" s="36"/>
      <c r="CTP123" s="7" t="s">
        <v>173</v>
      </c>
      <c r="CTQ123" s="7">
        <v>5.03</v>
      </c>
      <c r="CTR123" s="7">
        <v>2.96</v>
      </c>
      <c r="CTS123" s="7">
        <v>16.5</v>
      </c>
      <c r="CTT123" s="7">
        <v>113</v>
      </c>
      <c r="CTU123" s="7">
        <v>0.11</v>
      </c>
      <c r="CTV123" s="7">
        <v>7.0000000000000007E-2</v>
      </c>
      <c r="CTW123" s="7">
        <v>23.8</v>
      </c>
      <c r="CTX123" s="7">
        <v>0.49</v>
      </c>
      <c r="CTY123" s="7">
        <v>106</v>
      </c>
      <c r="CTZ123" s="7">
        <v>79.5</v>
      </c>
      <c r="CUA123" s="7">
        <v>9.6999999999999993</v>
      </c>
      <c r="CUB123" s="7">
        <v>0.82</v>
      </c>
      <c r="CUC123" s="7">
        <v>1.5</v>
      </c>
      <c r="CUD123" s="35" t="s">
        <v>205</v>
      </c>
      <c r="CUE123" s="36"/>
      <c r="CUF123" s="7" t="s">
        <v>173</v>
      </c>
      <c r="CUG123" s="7">
        <v>5.03</v>
      </c>
      <c r="CUH123" s="7">
        <v>2.96</v>
      </c>
      <c r="CUI123" s="7">
        <v>16.5</v>
      </c>
      <c r="CUJ123" s="7">
        <v>113</v>
      </c>
      <c r="CUK123" s="7">
        <v>0.11</v>
      </c>
      <c r="CUL123" s="7">
        <v>7.0000000000000007E-2</v>
      </c>
      <c r="CUM123" s="7">
        <v>23.8</v>
      </c>
      <c r="CUN123" s="7">
        <v>0.49</v>
      </c>
      <c r="CUO123" s="7">
        <v>106</v>
      </c>
      <c r="CUP123" s="7">
        <v>79.5</v>
      </c>
      <c r="CUQ123" s="7">
        <v>9.6999999999999993</v>
      </c>
      <c r="CUR123" s="7">
        <v>0.82</v>
      </c>
      <c r="CUS123" s="7">
        <v>1.5</v>
      </c>
      <c r="CUT123" s="35" t="s">
        <v>205</v>
      </c>
      <c r="CUU123" s="36"/>
      <c r="CUV123" s="7" t="s">
        <v>173</v>
      </c>
      <c r="CUW123" s="7">
        <v>5.03</v>
      </c>
      <c r="CUX123" s="7">
        <v>2.96</v>
      </c>
      <c r="CUY123" s="7">
        <v>16.5</v>
      </c>
      <c r="CUZ123" s="7">
        <v>113</v>
      </c>
      <c r="CVA123" s="7">
        <v>0.11</v>
      </c>
      <c r="CVB123" s="7">
        <v>7.0000000000000007E-2</v>
      </c>
      <c r="CVC123" s="7">
        <v>23.8</v>
      </c>
      <c r="CVD123" s="7">
        <v>0.49</v>
      </c>
      <c r="CVE123" s="7">
        <v>106</v>
      </c>
      <c r="CVF123" s="7">
        <v>79.5</v>
      </c>
      <c r="CVG123" s="7">
        <v>9.6999999999999993</v>
      </c>
      <c r="CVH123" s="7">
        <v>0.82</v>
      </c>
      <c r="CVI123" s="7">
        <v>1.5</v>
      </c>
      <c r="CVJ123" s="35" t="s">
        <v>205</v>
      </c>
      <c r="CVK123" s="36"/>
      <c r="CVL123" s="7" t="s">
        <v>173</v>
      </c>
      <c r="CVM123" s="7">
        <v>5.03</v>
      </c>
      <c r="CVN123" s="7">
        <v>2.96</v>
      </c>
      <c r="CVO123" s="7">
        <v>16.5</v>
      </c>
      <c r="CVP123" s="7">
        <v>113</v>
      </c>
      <c r="CVQ123" s="7">
        <v>0.11</v>
      </c>
      <c r="CVR123" s="7">
        <v>7.0000000000000007E-2</v>
      </c>
      <c r="CVS123" s="7">
        <v>23.8</v>
      </c>
      <c r="CVT123" s="7">
        <v>0.49</v>
      </c>
      <c r="CVU123" s="7">
        <v>106</v>
      </c>
      <c r="CVV123" s="7">
        <v>79.5</v>
      </c>
      <c r="CVW123" s="7">
        <v>9.6999999999999993</v>
      </c>
      <c r="CVX123" s="7">
        <v>0.82</v>
      </c>
      <c r="CVY123" s="7">
        <v>1.5</v>
      </c>
      <c r="CVZ123" s="35" t="s">
        <v>205</v>
      </c>
      <c r="CWA123" s="36"/>
      <c r="CWB123" s="7" t="s">
        <v>173</v>
      </c>
      <c r="CWC123" s="7">
        <v>5.03</v>
      </c>
      <c r="CWD123" s="7">
        <v>2.96</v>
      </c>
      <c r="CWE123" s="7">
        <v>16.5</v>
      </c>
      <c r="CWF123" s="7">
        <v>113</v>
      </c>
      <c r="CWG123" s="7">
        <v>0.11</v>
      </c>
      <c r="CWH123" s="7">
        <v>7.0000000000000007E-2</v>
      </c>
      <c r="CWI123" s="7">
        <v>23.8</v>
      </c>
      <c r="CWJ123" s="7">
        <v>0.49</v>
      </c>
      <c r="CWK123" s="7">
        <v>106</v>
      </c>
      <c r="CWL123" s="7">
        <v>79.5</v>
      </c>
      <c r="CWM123" s="7">
        <v>9.6999999999999993</v>
      </c>
      <c r="CWN123" s="7">
        <v>0.82</v>
      </c>
      <c r="CWO123" s="7">
        <v>1.5</v>
      </c>
      <c r="CWP123" s="35" t="s">
        <v>205</v>
      </c>
      <c r="CWQ123" s="36"/>
      <c r="CWR123" s="7" t="s">
        <v>173</v>
      </c>
      <c r="CWS123" s="7">
        <v>5.03</v>
      </c>
      <c r="CWT123" s="7">
        <v>2.96</v>
      </c>
      <c r="CWU123" s="7">
        <v>16.5</v>
      </c>
      <c r="CWV123" s="7">
        <v>113</v>
      </c>
      <c r="CWW123" s="7">
        <v>0.11</v>
      </c>
      <c r="CWX123" s="7">
        <v>7.0000000000000007E-2</v>
      </c>
      <c r="CWY123" s="7">
        <v>23.8</v>
      </c>
      <c r="CWZ123" s="7">
        <v>0.49</v>
      </c>
      <c r="CXA123" s="7">
        <v>106</v>
      </c>
      <c r="CXB123" s="7">
        <v>79.5</v>
      </c>
      <c r="CXC123" s="7">
        <v>9.6999999999999993</v>
      </c>
      <c r="CXD123" s="7">
        <v>0.82</v>
      </c>
      <c r="CXE123" s="7">
        <v>1.5</v>
      </c>
      <c r="CXF123" s="35" t="s">
        <v>205</v>
      </c>
      <c r="CXG123" s="36"/>
      <c r="CXH123" s="7" t="s">
        <v>173</v>
      </c>
      <c r="CXI123" s="7">
        <v>5.03</v>
      </c>
      <c r="CXJ123" s="7">
        <v>2.96</v>
      </c>
      <c r="CXK123" s="7">
        <v>16.5</v>
      </c>
      <c r="CXL123" s="7">
        <v>113</v>
      </c>
      <c r="CXM123" s="7">
        <v>0.11</v>
      </c>
      <c r="CXN123" s="7">
        <v>7.0000000000000007E-2</v>
      </c>
      <c r="CXO123" s="7">
        <v>23.8</v>
      </c>
      <c r="CXP123" s="7">
        <v>0.49</v>
      </c>
      <c r="CXQ123" s="7">
        <v>106</v>
      </c>
      <c r="CXR123" s="7">
        <v>79.5</v>
      </c>
      <c r="CXS123" s="7">
        <v>9.6999999999999993</v>
      </c>
      <c r="CXT123" s="7">
        <v>0.82</v>
      </c>
      <c r="CXU123" s="7">
        <v>1.5</v>
      </c>
      <c r="CXV123" s="35" t="s">
        <v>205</v>
      </c>
      <c r="CXW123" s="36"/>
      <c r="CXX123" s="7" t="s">
        <v>173</v>
      </c>
      <c r="CXY123" s="7">
        <v>5.03</v>
      </c>
      <c r="CXZ123" s="7">
        <v>2.96</v>
      </c>
      <c r="CYA123" s="7">
        <v>16.5</v>
      </c>
      <c r="CYB123" s="7">
        <v>113</v>
      </c>
      <c r="CYC123" s="7">
        <v>0.11</v>
      </c>
      <c r="CYD123" s="7">
        <v>7.0000000000000007E-2</v>
      </c>
      <c r="CYE123" s="7">
        <v>23.8</v>
      </c>
      <c r="CYF123" s="7">
        <v>0.49</v>
      </c>
      <c r="CYG123" s="7">
        <v>106</v>
      </c>
      <c r="CYH123" s="7">
        <v>79.5</v>
      </c>
      <c r="CYI123" s="7">
        <v>9.6999999999999993</v>
      </c>
      <c r="CYJ123" s="7">
        <v>0.82</v>
      </c>
      <c r="CYK123" s="7">
        <v>1.5</v>
      </c>
      <c r="CYL123" s="35" t="s">
        <v>205</v>
      </c>
      <c r="CYM123" s="36"/>
      <c r="CYN123" s="7" t="s">
        <v>173</v>
      </c>
      <c r="CYO123" s="7">
        <v>5.03</v>
      </c>
      <c r="CYP123" s="7">
        <v>2.96</v>
      </c>
      <c r="CYQ123" s="7">
        <v>16.5</v>
      </c>
      <c r="CYR123" s="7">
        <v>113</v>
      </c>
      <c r="CYS123" s="7">
        <v>0.11</v>
      </c>
      <c r="CYT123" s="7">
        <v>7.0000000000000007E-2</v>
      </c>
      <c r="CYU123" s="7">
        <v>23.8</v>
      </c>
      <c r="CYV123" s="7">
        <v>0.49</v>
      </c>
      <c r="CYW123" s="7">
        <v>106</v>
      </c>
      <c r="CYX123" s="7">
        <v>79.5</v>
      </c>
      <c r="CYY123" s="7">
        <v>9.6999999999999993</v>
      </c>
      <c r="CYZ123" s="7">
        <v>0.82</v>
      </c>
      <c r="CZA123" s="7">
        <v>1.5</v>
      </c>
      <c r="CZB123" s="35" t="s">
        <v>205</v>
      </c>
      <c r="CZC123" s="36"/>
      <c r="CZD123" s="7" t="s">
        <v>173</v>
      </c>
      <c r="CZE123" s="7">
        <v>5.03</v>
      </c>
      <c r="CZF123" s="7">
        <v>2.96</v>
      </c>
      <c r="CZG123" s="7">
        <v>16.5</v>
      </c>
      <c r="CZH123" s="7">
        <v>113</v>
      </c>
      <c r="CZI123" s="7">
        <v>0.11</v>
      </c>
      <c r="CZJ123" s="7">
        <v>7.0000000000000007E-2</v>
      </c>
      <c r="CZK123" s="7">
        <v>23.8</v>
      </c>
      <c r="CZL123" s="7">
        <v>0.49</v>
      </c>
      <c r="CZM123" s="7">
        <v>106</v>
      </c>
      <c r="CZN123" s="7">
        <v>79.5</v>
      </c>
      <c r="CZO123" s="7">
        <v>9.6999999999999993</v>
      </c>
      <c r="CZP123" s="7">
        <v>0.82</v>
      </c>
      <c r="CZQ123" s="7">
        <v>1.5</v>
      </c>
      <c r="CZR123" s="35" t="s">
        <v>205</v>
      </c>
      <c r="CZS123" s="36"/>
      <c r="CZT123" s="7" t="s">
        <v>173</v>
      </c>
      <c r="CZU123" s="7">
        <v>5.03</v>
      </c>
      <c r="CZV123" s="7">
        <v>2.96</v>
      </c>
      <c r="CZW123" s="7">
        <v>16.5</v>
      </c>
      <c r="CZX123" s="7">
        <v>113</v>
      </c>
      <c r="CZY123" s="7">
        <v>0.11</v>
      </c>
      <c r="CZZ123" s="7">
        <v>7.0000000000000007E-2</v>
      </c>
      <c r="DAA123" s="7">
        <v>23.8</v>
      </c>
      <c r="DAB123" s="7">
        <v>0.49</v>
      </c>
      <c r="DAC123" s="7">
        <v>106</v>
      </c>
      <c r="DAD123" s="7">
        <v>79.5</v>
      </c>
      <c r="DAE123" s="7">
        <v>9.6999999999999993</v>
      </c>
      <c r="DAF123" s="7">
        <v>0.82</v>
      </c>
      <c r="DAG123" s="7">
        <v>1.5</v>
      </c>
      <c r="DAH123" s="35" t="s">
        <v>205</v>
      </c>
      <c r="DAI123" s="36"/>
      <c r="DAJ123" s="7" t="s">
        <v>173</v>
      </c>
      <c r="DAK123" s="7">
        <v>5.03</v>
      </c>
      <c r="DAL123" s="7">
        <v>2.96</v>
      </c>
      <c r="DAM123" s="7">
        <v>16.5</v>
      </c>
      <c r="DAN123" s="7">
        <v>113</v>
      </c>
      <c r="DAO123" s="7">
        <v>0.11</v>
      </c>
      <c r="DAP123" s="7">
        <v>7.0000000000000007E-2</v>
      </c>
      <c r="DAQ123" s="7">
        <v>23.8</v>
      </c>
      <c r="DAR123" s="7">
        <v>0.49</v>
      </c>
      <c r="DAS123" s="7">
        <v>106</v>
      </c>
      <c r="DAT123" s="7">
        <v>79.5</v>
      </c>
      <c r="DAU123" s="7">
        <v>9.6999999999999993</v>
      </c>
      <c r="DAV123" s="7">
        <v>0.82</v>
      </c>
      <c r="DAW123" s="7">
        <v>1.5</v>
      </c>
      <c r="DAX123" s="35" t="s">
        <v>205</v>
      </c>
      <c r="DAY123" s="36"/>
      <c r="DAZ123" s="7" t="s">
        <v>173</v>
      </c>
      <c r="DBA123" s="7">
        <v>5.03</v>
      </c>
      <c r="DBB123" s="7">
        <v>2.96</v>
      </c>
      <c r="DBC123" s="7">
        <v>16.5</v>
      </c>
      <c r="DBD123" s="7">
        <v>113</v>
      </c>
      <c r="DBE123" s="7">
        <v>0.11</v>
      </c>
      <c r="DBF123" s="7">
        <v>7.0000000000000007E-2</v>
      </c>
      <c r="DBG123" s="7">
        <v>23.8</v>
      </c>
      <c r="DBH123" s="7">
        <v>0.49</v>
      </c>
      <c r="DBI123" s="7">
        <v>106</v>
      </c>
      <c r="DBJ123" s="7">
        <v>79.5</v>
      </c>
      <c r="DBK123" s="7">
        <v>9.6999999999999993</v>
      </c>
      <c r="DBL123" s="7">
        <v>0.82</v>
      </c>
      <c r="DBM123" s="7">
        <v>1.5</v>
      </c>
      <c r="DBN123" s="35" t="s">
        <v>205</v>
      </c>
      <c r="DBO123" s="36"/>
      <c r="DBP123" s="7" t="s">
        <v>173</v>
      </c>
      <c r="DBQ123" s="7">
        <v>5.03</v>
      </c>
      <c r="DBR123" s="7">
        <v>2.96</v>
      </c>
      <c r="DBS123" s="7">
        <v>16.5</v>
      </c>
      <c r="DBT123" s="7">
        <v>113</v>
      </c>
      <c r="DBU123" s="7">
        <v>0.11</v>
      </c>
      <c r="DBV123" s="7">
        <v>7.0000000000000007E-2</v>
      </c>
      <c r="DBW123" s="7">
        <v>23.8</v>
      </c>
      <c r="DBX123" s="7">
        <v>0.49</v>
      </c>
      <c r="DBY123" s="7">
        <v>106</v>
      </c>
      <c r="DBZ123" s="7">
        <v>79.5</v>
      </c>
      <c r="DCA123" s="7">
        <v>9.6999999999999993</v>
      </c>
      <c r="DCB123" s="7">
        <v>0.82</v>
      </c>
      <c r="DCC123" s="7">
        <v>1.5</v>
      </c>
      <c r="DCD123" s="35" t="s">
        <v>205</v>
      </c>
      <c r="DCE123" s="36"/>
      <c r="DCF123" s="7" t="s">
        <v>173</v>
      </c>
      <c r="DCG123" s="7">
        <v>5.03</v>
      </c>
      <c r="DCH123" s="7">
        <v>2.96</v>
      </c>
      <c r="DCI123" s="7">
        <v>16.5</v>
      </c>
      <c r="DCJ123" s="7">
        <v>113</v>
      </c>
      <c r="DCK123" s="7">
        <v>0.11</v>
      </c>
      <c r="DCL123" s="7">
        <v>7.0000000000000007E-2</v>
      </c>
      <c r="DCM123" s="7">
        <v>23.8</v>
      </c>
      <c r="DCN123" s="7">
        <v>0.49</v>
      </c>
      <c r="DCO123" s="7">
        <v>106</v>
      </c>
      <c r="DCP123" s="7">
        <v>79.5</v>
      </c>
      <c r="DCQ123" s="7">
        <v>9.6999999999999993</v>
      </c>
      <c r="DCR123" s="7">
        <v>0.82</v>
      </c>
      <c r="DCS123" s="7">
        <v>1.5</v>
      </c>
      <c r="DCT123" s="35" t="s">
        <v>205</v>
      </c>
      <c r="DCU123" s="36"/>
      <c r="DCV123" s="7" t="s">
        <v>173</v>
      </c>
      <c r="DCW123" s="7">
        <v>5.03</v>
      </c>
      <c r="DCX123" s="7">
        <v>2.96</v>
      </c>
      <c r="DCY123" s="7">
        <v>16.5</v>
      </c>
      <c r="DCZ123" s="7">
        <v>113</v>
      </c>
      <c r="DDA123" s="7">
        <v>0.11</v>
      </c>
      <c r="DDB123" s="7">
        <v>7.0000000000000007E-2</v>
      </c>
      <c r="DDC123" s="7">
        <v>23.8</v>
      </c>
      <c r="DDD123" s="7">
        <v>0.49</v>
      </c>
      <c r="DDE123" s="7">
        <v>106</v>
      </c>
      <c r="DDF123" s="7">
        <v>79.5</v>
      </c>
      <c r="DDG123" s="7">
        <v>9.6999999999999993</v>
      </c>
      <c r="DDH123" s="7">
        <v>0.82</v>
      </c>
      <c r="DDI123" s="7">
        <v>1.5</v>
      </c>
      <c r="DDJ123" s="35" t="s">
        <v>205</v>
      </c>
      <c r="DDK123" s="36"/>
      <c r="DDL123" s="7" t="s">
        <v>173</v>
      </c>
      <c r="DDM123" s="7">
        <v>5.03</v>
      </c>
      <c r="DDN123" s="7">
        <v>2.96</v>
      </c>
      <c r="DDO123" s="7">
        <v>16.5</v>
      </c>
      <c r="DDP123" s="7">
        <v>113</v>
      </c>
      <c r="DDQ123" s="7">
        <v>0.11</v>
      </c>
      <c r="DDR123" s="7">
        <v>7.0000000000000007E-2</v>
      </c>
      <c r="DDS123" s="7">
        <v>23.8</v>
      </c>
      <c r="DDT123" s="7">
        <v>0.49</v>
      </c>
      <c r="DDU123" s="7">
        <v>106</v>
      </c>
      <c r="DDV123" s="7">
        <v>79.5</v>
      </c>
      <c r="DDW123" s="7">
        <v>9.6999999999999993</v>
      </c>
      <c r="DDX123" s="7">
        <v>0.82</v>
      </c>
      <c r="DDY123" s="7">
        <v>1.5</v>
      </c>
      <c r="DDZ123" s="35" t="s">
        <v>205</v>
      </c>
      <c r="DEA123" s="36"/>
      <c r="DEB123" s="7" t="s">
        <v>173</v>
      </c>
      <c r="DEC123" s="7">
        <v>5.03</v>
      </c>
      <c r="DED123" s="7">
        <v>2.96</v>
      </c>
      <c r="DEE123" s="7">
        <v>16.5</v>
      </c>
      <c r="DEF123" s="7">
        <v>113</v>
      </c>
      <c r="DEG123" s="7">
        <v>0.11</v>
      </c>
      <c r="DEH123" s="7">
        <v>7.0000000000000007E-2</v>
      </c>
      <c r="DEI123" s="7">
        <v>23.8</v>
      </c>
      <c r="DEJ123" s="7">
        <v>0.49</v>
      </c>
      <c r="DEK123" s="7">
        <v>106</v>
      </c>
      <c r="DEL123" s="7">
        <v>79.5</v>
      </c>
      <c r="DEM123" s="7">
        <v>9.6999999999999993</v>
      </c>
      <c r="DEN123" s="7">
        <v>0.82</v>
      </c>
      <c r="DEO123" s="7">
        <v>1.5</v>
      </c>
      <c r="DEP123" s="35" t="s">
        <v>205</v>
      </c>
      <c r="DEQ123" s="36"/>
      <c r="DER123" s="7" t="s">
        <v>173</v>
      </c>
      <c r="DES123" s="7">
        <v>5.03</v>
      </c>
      <c r="DET123" s="7">
        <v>2.96</v>
      </c>
      <c r="DEU123" s="7">
        <v>16.5</v>
      </c>
      <c r="DEV123" s="7">
        <v>113</v>
      </c>
      <c r="DEW123" s="7">
        <v>0.11</v>
      </c>
      <c r="DEX123" s="7">
        <v>7.0000000000000007E-2</v>
      </c>
      <c r="DEY123" s="7">
        <v>23.8</v>
      </c>
      <c r="DEZ123" s="7">
        <v>0.49</v>
      </c>
      <c r="DFA123" s="7">
        <v>106</v>
      </c>
      <c r="DFB123" s="7">
        <v>79.5</v>
      </c>
      <c r="DFC123" s="7">
        <v>9.6999999999999993</v>
      </c>
      <c r="DFD123" s="7">
        <v>0.82</v>
      </c>
      <c r="DFE123" s="7">
        <v>1.5</v>
      </c>
      <c r="DFF123" s="35" t="s">
        <v>205</v>
      </c>
      <c r="DFG123" s="36"/>
      <c r="DFH123" s="7" t="s">
        <v>173</v>
      </c>
      <c r="DFI123" s="7">
        <v>5.03</v>
      </c>
      <c r="DFJ123" s="7">
        <v>2.96</v>
      </c>
      <c r="DFK123" s="7">
        <v>16.5</v>
      </c>
      <c r="DFL123" s="7">
        <v>113</v>
      </c>
      <c r="DFM123" s="7">
        <v>0.11</v>
      </c>
      <c r="DFN123" s="7">
        <v>7.0000000000000007E-2</v>
      </c>
      <c r="DFO123" s="7">
        <v>23.8</v>
      </c>
      <c r="DFP123" s="7">
        <v>0.49</v>
      </c>
      <c r="DFQ123" s="7">
        <v>106</v>
      </c>
      <c r="DFR123" s="7">
        <v>79.5</v>
      </c>
      <c r="DFS123" s="7">
        <v>9.6999999999999993</v>
      </c>
      <c r="DFT123" s="7">
        <v>0.82</v>
      </c>
      <c r="DFU123" s="7">
        <v>1.5</v>
      </c>
      <c r="DFV123" s="35" t="s">
        <v>205</v>
      </c>
      <c r="DFW123" s="36"/>
      <c r="DFX123" s="7" t="s">
        <v>173</v>
      </c>
      <c r="DFY123" s="7">
        <v>5.03</v>
      </c>
      <c r="DFZ123" s="7">
        <v>2.96</v>
      </c>
      <c r="DGA123" s="7">
        <v>16.5</v>
      </c>
      <c r="DGB123" s="7">
        <v>113</v>
      </c>
      <c r="DGC123" s="7">
        <v>0.11</v>
      </c>
      <c r="DGD123" s="7">
        <v>7.0000000000000007E-2</v>
      </c>
      <c r="DGE123" s="7">
        <v>23.8</v>
      </c>
      <c r="DGF123" s="7">
        <v>0.49</v>
      </c>
      <c r="DGG123" s="7">
        <v>106</v>
      </c>
      <c r="DGH123" s="7">
        <v>79.5</v>
      </c>
      <c r="DGI123" s="7">
        <v>9.6999999999999993</v>
      </c>
      <c r="DGJ123" s="7">
        <v>0.82</v>
      </c>
      <c r="DGK123" s="7">
        <v>1.5</v>
      </c>
      <c r="DGL123" s="35" t="s">
        <v>205</v>
      </c>
      <c r="DGM123" s="36"/>
      <c r="DGN123" s="7" t="s">
        <v>173</v>
      </c>
      <c r="DGO123" s="7">
        <v>5.03</v>
      </c>
      <c r="DGP123" s="7">
        <v>2.96</v>
      </c>
      <c r="DGQ123" s="7">
        <v>16.5</v>
      </c>
      <c r="DGR123" s="7">
        <v>113</v>
      </c>
      <c r="DGS123" s="7">
        <v>0.11</v>
      </c>
      <c r="DGT123" s="7">
        <v>7.0000000000000007E-2</v>
      </c>
      <c r="DGU123" s="7">
        <v>23.8</v>
      </c>
      <c r="DGV123" s="7">
        <v>0.49</v>
      </c>
      <c r="DGW123" s="7">
        <v>106</v>
      </c>
      <c r="DGX123" s="7">
        <v>79.5</v>
      </c>
      <c r="DGY123" s="7">
        <v>9.6999999999999993</v>
      </c>
      <c r="DGZ123" s="7">
        <v>0.82</v>
      </c>
      <c r="DHA123" s="7">
        <v>1.5</v>
      </c>
      <c r="DHB123" s="35" t="s">
        <v>205</v>
      </c>
      <c r="DHC123" s="36"/>
      <c r="DHD123" s="7" t="s">
        <v>173</v>
      </c>
      <c r="DHE123" s="7">
        <v>5.03</v>
      </c>
      <c r="DHF123" s="7">
        <v>2.96</v>
      </c>
      <c r="DHG123" s="7">
        <v>16.5</v>
      </c>
      <c r="DHH123" s="7">
        <v>113</v>
      </c>
      <c r="DHI123" s="7">
        <v>0.11</v>
      </c>
      <c r="DHJ123" s="7">
        <v>7.0000000000000007E-2</v>
      </c>
      <c r="DHK123" s="7">
        <v>23.8</v>
      </c>
      <c r="DHL123" s="7">
        <v>0.49</v>
      </c>
      <c r="DHM123" s="7">
        <v>106</v>
      </c>
      <c r="DHN123" s="7">
        <v>79.5</v>
      </c>
      <c r="DHO123" s="7">
        <v>9.6999999999999993</v>
      </c>
      <c r="DHP123" s="7">
        <v>0.82</v>
      </c>
      <c r="DHQ123" s="7">
        <v>1.5</v>
      </c>
      <c r="DHR123" s="35" t="s">
        <v>205</v>
      </c>
      <c r="DHS123" s="36"/>
      <c r="DHT123" s="7" t="s">
        <v>173</v>
      </c>
      <c r="DHU123" s="7">
        <v>5.03</v>
      </c>
      <c r="DHV123" s="7">
        <v>2.96</v>
      </c>
      <c r="DHW123" s="7">
        <v>16.5</v>
      </c>
      <c r="DHX123" s="7">
        <v>113</v>
      </c>
      <c r="DHY123" s="7">
        <v>0.11</v>
      </c>
      <c r="DHZ123" s="7">
        <v>7.0000000000000007E-2</v>
      </c>
      <c r="DIA123" s="7">
        <v>23.8</v>
      </c>
      <c r="DIB123" s="7">
        <v>0.49</v>
      </c>
      <c r="DIC123" s="7">
        <v>106</v>
      </c>
      <c r="DID123" s="7">
        <v>79.5</v>
      </c>
      <c r="DIE123" s="7">
        <v>9.6999999999999993</v>
      </c>
      <c r="DIF123" s="7">
        <v>0.82</v>
      </c>
      <c r="DIG123" s="7">
        <v>1.5</v>
      </c>
      <c r="DIH123" s="35" t="s">
        <v>205</v>
      </c>
      <c r="DII123" s="36"/>
      <c r="DIJ123" s="7" t="s">
        <v>173</v>
      </c>
      <c r="DIK123" s="7">
        <v>5.03</v>
      </c>
      <c r="DIL123" s="7">
        <v>2.96</v>
      </c>
      <c r="DIM123" s="7">
        <v>16.5</v>
      </c>
      <c r="DIN123" s="7">
        <v>113</v>
      </c>
      <c r="DIO123" s="7">
        <v>0.11</v>
      </c>
      <c r="DIP123" s="7">
        <v>7.0000000000000007E-2</v>
      </c>
      <c r="DIQ123" s="7">
        <v>23.8</v>
      </c>
      <c r="DIR123" s="7">
        <v>0.49</v>
      </c>
      <c r="DIS123" s="7">
        <v>106</v>
      </c>
      <c r="DIT123" s="7">
        <v>79.5</v>
      </c>
      <c r="DIU123" s="7">
        <v>9.6999999999999993</v>
      </c>
      <c r="DIV123" s="7">
        <v>0.82</v>
      </c>
      <c r="DIW123" s="7">
        <v>1.5</v>
      </c>
      <c r="DIX123" s="35" t="s">
        <v>205</v>
      </c>
      <c r="DIY123" s="36"/>
      <c r="DIZ123" s="7" t="s">
        <v>173</v>
      </c>
      <c r="DJA123" s="7">
        <v>5.03</v>
      </c>
      <c r="DJB123" s="7">
        <v>2.96</v>
      </c>
      <c r="DJC123" s="7">
        <v>16.5</v>
      </c>
      <c r="DJD123" s="7">
        <v>113</v>
      </c>
      <c r="DJE123" s="7">
        <v>0.11</v>
      </c>
      <c r="DJF123" s="7">
        <v>7.0000000000000007E-2</v>
      </c>
      <c r="DJG123" s="7">
        <v>23.8</v>
      </c>
      <c r="DJH123" s="7">
        <v>0.49</v>
      </c>
      <c r="DJI123" s="7">
        <v>106</v>
      </c>
      <c r="DJJ123" s="7">
        <v>79.5</v>
      </c>
      <c r="DJK123" s="7">
        <v>9.6999999999999993</v>
      </c>
      <c r="DJL123" s="7">
        <v>0.82</v>
      </c>
      <c r="DJM123" s="7">
        <v>1.5</v>
      </c>
      <c r="DJN123" s="35" t="s">
        <v>205</v>
      </c>
      <c r="DJO123" s="36"/>
      <c r="DJP123" s="7" t="s">
        <v>173</v>
      </c>
      <c r="DJQ123" s="7">
        <v>5.03</v>
      </c>
      <c r="DJR123" s="7">
        <v>2.96</v>
      </c>
      <c r="DJS123" s="7">
        <v>16.5</v>
      </c>
      <c r="DJT123" s="7">
        <v>113</v>
      </c>
      <c r="DJU123" s="7">
        <v>0.11</v>
      </c>
      <c r="DJV123" s="7">
        <v>7.0000000000000007E-2</v>
      </c>
      <c r="DJW123" s="7">
        <v>23.8</v>
      </c>
      <c r="DJX123" s="7">
        <v>0.49</v>
      </c>
      <c r="DJY123" s="7">
        <v>106</v>
      </c>
      <c r="DJZ123" s="7">
        <v>79.5</v>
      </c>
      <c r="DKA123" s="7">
        <v>9.6999999999999993</v>
      </c>
      <c r="DKB123" s="7">
        <v>0.82</v>
      </c>
      <c r="DKC123" s="7">
        <v>1.5</v>
      </c>
      <c r="DKD123" s="35" t="s">
        <v>205</v>
      </c>
      <c r="DKE123" s="36"/>
      <c r="DKF123" s="7" t="s">
        <v>173</v>
      </c>
      <c r="DKG123" s="7">
        <v>5.03</v>
      </c>
      <c r="DKH123" s="7">
        <v>2.96</v>
      </c>
      <c r="DKI123" s="7">
        <v>16.5</v>
      </c>
      <c r="DKJ123" s="7">
        <v>113</v>
      </c>
      <c r="DKK123" s="7">
        <v>0.11</v>
      </c>
      <c r="DKL123" s="7">
        <v>7.0000000000000007E-2</v>
      </c>
      <c r="DKM123" s="7">
        <v>23.8</v>
      </c>
      <c r="DKN123" s="7">
        <v>0.49</v>
      </c>
      <c r="DKO123" s="7">
        <v>106</v>
      </c>
      <c r="DKP123" s="7">
        <v>79.5</v>
      </c>
      <c r="DKQ123" s="7">
        <v>9.6999999999999993</v>
      </c>
      <c r="DKR123" s="7">
        <v>0.82</v>
      </c>
      <c r="DKS123" s="7">
        <v>1.5</v>
      </c>
      <c r="DKT123" s="35" t="s">
        <v>205</v>
      </c>
      <c r="DKU123" s="36"/>
      <c r="DKV123" s="7" t="s">
        <v>173</v>
      </c>
      <c r="DKW123" s="7">
        <v>5.03</v>
      </c>
      <c r="DKX123" s="7">
        <v>2.96</v>
      </c>
      <c r="DKY123" s="7">
        <v>16.5</v>
      </c>
      <c r="DKZ123" s="7">
        <v>113</v>
      </c>
      <c r="DLA123" s="7">
        <v>0.11</v>
      </c>
      <c r="DLB123" s="7">
        <v>7.0000000000000007E-2</v>
      </c>
      <c r="DLC123" s="7">
        <v>23.8</v>
      </c>
      <c r="DLD123" s="7">
        <v>0.49</v>
      </c>
      <c r="DLE123" s="7">
        <v>106</v>
      </c>
      <c r="DLF123" s="7">
        <v>79.5</v>
      </c>
      <c r="DLG123" s="7">
        <v>9.6999999999999993</v>
      </c>
      <c r="DLH123" s="7">
        <v>0.82</v>
      </c>
      <c r="DLI123" s="7">
        <v>1.5</v>
      </c>
      <c r="DLJ123" s="35" t="s">
        <v>205</v>
      </c>
      <c r="DLK123" s="36"/>
      <c r="DLL123" s="7" t="s">
        <v>173</v>
      </c>
      <c r="DLM123" s="7">
        <v>5.03</v>
      </c>
      <c r="DLN123" s="7">
        <v>2.96</v>
      </c>
      <c r="DLO123" s="7">
        <v>16.5</v>
      </c>
      <c r="DLP123" s="7">
        <v>113</v>
      </c>
      <c r="DLQ123" s="7">
        <v>0.11</v>
      </c>
      <c r="DLR123" s="7">
        <v>7.0000000000000007E-2</v>
      </c>
      <c r="DLS123" s="7">
        <v>23.8</v>
      </c>
      <c r="DLT123" s="7">
        <v>0.49</v>
      </c>
      <c r="DLU123" s="7">
        <v>106</v>
      </c>
      <c r="DLV123" s="7">
        <v>79.5</v>
      </c>
      <c r="DLW123" s="7">
        <v>9.6999999999999993</v>
      </c>
      <c r="DLX123" s="7">
        <v>0.82</v>
      </c>
      <c r="DLY123" s="7">
        <v>1.5</v>
      </c>
      <c r="DLZ123" s="35" t="s">
        <v>205</v>
      </c>
      <c r="DMA123" s="36"/>
      <c r="DMB123" s="7" t="s">
        <v>173</v>
      </c>
      <c r="DMC123" s="7">
        <v>5.03</v>
      </c>
      <c r="DMD123" s="7">
        <v>2.96</v>
      </c>
      <c r="DME123" s="7">
        <v>16.5</v>
      </c>
      <c r="DMF123" s="7">
        <v>113</v>
      </c>
      <c r="DMG123" s="7">
        <v>0.11</v>
      </c>
      <c r="DMH123" s="7">
        <v>7.0000000000000007E-2</v>
      </c>
      <c r="DMI123" s="7">
        <v>23.8</v>
      </c>
      <c r="DMJ123" s="7">
        <v>0.49</v>
      </c>
      <c r="DMK123" s="7">
        <v>106</v>
      </c>
      <c r="DML123" s="7">
        <v>79.5</v>
      </c>
      <c r="DMM123" s="7">
        <v>9.6999999999999993</v>
      </c>
      <c r="DMN123" s="7">
        <v>0.82</v>
      </c>
      <c r="DMO123" s="7">
        <v>1.5</v>
      </c>
      <c r="DMP123" s="35" t="s">
        <v>205</v>
      </c>
      <c r="DMQ123" s="36"/>
      <c r="DMR123" s="7" t="s">
        <v>173</v>
      </c>
      <c r="DMS123" s="7">
        <v>5.03</v>
      </c>
      <c r="DMT123" s="7">
        <v>2.96</v>
      </c>
      <c r="DMU123" s="7">
        <v>16.5</v>
      </c>
      <c r="DMV123" s="7">
        <v>113</v>
      </c>
      <c r="DMW123" s="7">
        <v>0.11</v>
      </c>
      <c r="DMX123" s="7">
        <v>7.0000000000000007E-2</v>
      </c>
      <c r="DMY123" s="7">
        <v>23.8</v>
      </c>
      <c r="DMZ123" s="7">
        <v>0.49</v>
      </c>
      <c r="DNA123" s="7">
        <v>106</v>
      </c>
      <c r="DNB123" s="7">
        <v>79.5</v>
      </c>
      <c r="DNC123" s="7">
        <v>9.6999999999999993</v>
      </c>
      <c r="DND123" s="7">
        <v>0.82</v>
      </c>
      <c r="DNE123" s="7">
        <v>1.5</v>
      </c>
      <c r="DNF123" s="35" t="s">
        <v>205</v>
      </c>
      <c r="DNG123" s="36"/>
      <c r="DNH123" s="7" t="s">
        <v>173</v>
      </c>
      <c r="DNI123" s="7">
        <v>5.03</v>
      </c>
      <c r="DNJ123" s="7">
        <v>2.96</v>
      </c>
      <c r="DNK123" s="7">
        <v>16.5</v>
      </c>
      <c r="DNL123" s="7">
        <v>113</v>
      </c>
      <c r="DNM123" s="7">
        <v>0.11</v>
      </c>
      <c r="DNN123" s="7">
        <v>7.0000000000000007E-2</v>
      </c>
      <c r="DNO123" s="7">
        <v>23.8</v>
      </c>
      <c r="DNP123" s="7">
        <v>0.49</v>
      </c>
      <c r="DNQ123" s="7">
        <v>106</v>
      </c>
      <c r="DNR123" s="7">
        <v>79.5</v>
      </c>
      <c r="DNS123" s="7">
        <v>9.6999999999999993</v>
      </c>
      <c r="DNT123" s="7">
        <v>0.82</v>
      </c>
      <c r="DNU123" s="7">
        <v>1.5</v>
      </c>
      <c r="DNV123" s="35" t="s">
        <v>205</v>
      </c>
      <c r="DNW123" s="36"/>
      <c r="DNX123" s="7" t="s">
        <v>173</v>
      </c>
      <c r="DNY123" s="7">
        <v>5.03</v>
      </c>
      <c r="DNZ123" s="7">
        <v>2.96</v>
      </c>
      <c r="DOA123" s="7">
        <v>16.5</v>
      </c>
      <c r="DOB123" s="7">
        <v>113</v>
      </c>
      <c r="DOC123" s="7">
        <v>0.11</v>
      </c>
      <c r="DOD123" s="7">
        <v>7.0000000000000007E-2</v>
      </c>
      <c r="DOE123" s="7">
        <v>23.8</v>
      </c>
      <c r="DOF123" s="7">
        <v>0.49</v>
      </c>
      <c r="DOG123" s="7">
        <v>106</v>
      </c>
      <c r="DOH123" s="7">
        <v>79.5</v>
      </c>
      <c r="DOI123" s="7">
        <v>9.6999999999999993</v>
      </c>
      <c r="DOJ123" s="7">
        <v>0.82</v>
      </c>
      <c r="DOK123" s="7">
        <v>1.5</v>
      </c>
      <c r="DOL123" s="35" t="s">
        <v>205</v>
      </c>
      <c r="DOM123" s="36"/>
      <c r="DON123" s="7" t="s">
        <v>173</v>
      </c>
      <c r="DOO123" s="7">
        <v>5.03</v>
      </c>
      <c r="DOP123" s="7">
        <v>2.96</v>
      </c>
      <c r="DOQ123" s="7">
        <v>16.5</v>
      </c>
      <c r="DOR123" s="7">
        <v>113</v>
      </c>
      <c r="DOS123" s="7">
        <v>0.11</v>
      </c>
      <c r="DOT123" s="7">
        <v>7.0000000000000007E-2</v>
      </c>
      <c r="DOU123" s="7">
        <v>23.8</v>
      </c>
      <c r="DOV123" s="7">
        <v>0.49</v>
      </c>
      <c r="DOW123" s="7">
        <v>106</v>
      </c>
      <c r="DOX123" s="7">
        <v>79.5</v>
      </c>
      <c r="DOY123" s="7">
        <v>9.6999999999999993</v>
      </c>
      <c r="DOZ123" s="7">
        <v>0.82</v>
      </c>
      <c r="DPA123" s="7">
        <v>1.5</v>
      </c>
      <c r="DPB123" s="35" t="s">
        <v>205</v>
      </c>
      <c r="DPC123" s="36"/>
      <c r="DPD123" s="7" t="s">
        <v>173</v>
      </c>
      <c r="DPE123" s="7">
        <v>5.03</v>
      </c>
      <c r="DPF123" s="7">
        <v>2.96</v>
      </c>
      <c r="DPG123" s="7">
        <v>16.5</v>
      </c>
      <c r="DPH123" s="7">
        <v>113</v>
      </c>
      <c r="DPI123" s="7">
        <v>0.11</v>
      </c>
      <c r="DPJ123" s="7">
        <v>7.0000000000000007E-2</v>
      </c>
      <c r="DPK123" s="7">
        <v>23.8</v>
      </c>
      <c r="DPL123" s="7">
        <v>0.49</v>
      </c>
      <c r="DPM123" s="7">
        <v>106</v>
      </c>
      <c r="DPN123" s="7">
        <v>79.5</v>
      </c>
      <c r="DPO123" s="7">
        <v>9.6999999999999993</v>
      </c>
      <c r="DPP123" s="7">
        <v>0.82</v>
      </c>
      <c r="DPQ123" s="7">
        <v>1.5</v>
      </c>
      <c r="DPR123" s="35" t="s">
        <v>205</v>
      </c>
      <c r="DPS123" s="36"/>
      <c r="DPT123" s="7" t="s">
        <v>173</v>
      </c>
      <c r="DPU123" s="7">
        <v>5.03</v>
      </c>
      <c r="DPV123" s="7">
        <v>2.96</v>
      </c>
      <c r="DPW123" s="7">
        <v>16.5</v>
      </c>
      <c r="DPX123" s="7">
        <v>113</v>
      </c>
      <c r="DPY123" s="7">
        <v>0.11</v>
      </c>
      <c r="DPZ123" s="7">
        <v>7.0000000000000007E-2</v>
      </c>
      <c r="DQA123" s="7">
        <v>23.8</v>
      </c>
      <c r="DQB123" s="7">
        <v>0.49</v>
      </c>
      <c r="DQC123" s="7">
        <v>106</v>
      </c>
      <c r="DQD123" s="7">
        <v>79.5</v>
      </c>
      <c r="DQE123" s="7">
        <v>9.6999999999999993</v>
      </c>
      <c r="DQF123" s="7">
        <v>0.82</v>
      </c>
      <c r="DQG123" s="7">
        <v>1.5</v>
      </c>
      <c r="DQH123" s="35" t="s">
        <v>205</v>
      </c>
      <c r="DQI123" s="36"/>
      <c r="DQJ123" s="7" t="s">
        <v>173</v>
      </c>
      <c r="DQK123" s="7">
        <v>5.03</v>
      </c>
      <c r="DQL123" s="7">
        <v>2.96</v>
      </c>
      <c r="DQM123" s="7">
        <v>16.5</v>
      </c>
      <c r="DQN123" s="7">
        <v>113</v>
      </c>
      <c r="DQO123" s="7">
        <v>0.11</v>
      </c>
      <c r="DQP123" s="7">
        <v>7.0000000000000007E-2</v>
      </c>
      <c r="DQQ123" s="7">
        <v>23.8</v>
      </c>
      <c r="DQR123" s="7">
        <v>0.49</v>
      </c>
      <c r="DQS123" s="7">
        <v>106</v>
      </c>
      <c r="DQT123" s="7">
        <v>79.5</v>
      </c>
      <c r="DQU123" s="7">
        <v>9.6999999999999993</v>
      </c>
      <c r="DQV123" s="7">
        <v>0.82</v>
      </c>
      <c r="DQW123" s="7">
        <v>1.5</v>
      </c>
      <c r="DQX123" s="35" t="s">
        <v>205</v>
      </c>
      <c r="DQY123" s="36"/>
      <c r="DQZ123" s="7" t="s">
        <v>173</v>
      </c>
      <c r="DRA123" s="7">
        <v>5.03</v>
      </c>
      <c r="DRB123" s="7">
        <v>2.96</v>
      </c>
      <c r="DRC123" s="7">
        <v>16.5</v>
      </c>
      <c r="DRD123" s="7">
        <v>113</v>
      </c>
      <c r="DRE123" s="7">
        <v>0.11</v>
      </c>
      <c r="DRF123" s="7">
        <v>7.0000000000000007E-2</v>
      </c>
      <c r="DRG123" s="7">
        <v>23.8</v>
      </c>
      <c r="DRH123" s="7">
        <v>0.49</v>
      </c>
      <c r="DRI123" s="7">
        <v>106</v>
      </c>
      <c r="DRJ123" s="7">
        <v>79.5</v>
      </c>
      <c r="DRK123" s="7">
        <v>9.6999999999999993</v>
      </c>
      <c r="DRL123" s="7">
        <v>0.82</v>
      </c>
      <c r="DRM123" s="7">
        <v>1.5</v>
      </c>
      <c r="DRN123" s="35" t="s">
        <v>205</v>
      </c>
      <c r="DRO123" s="36"/>
      <c r="DRP123" s="7" t="s">
        <v>173</v>
      </c>
      <c r="DRQ123" s="7">
        <v>5.03</v>
      </c>
      <c r="DRR123" s="7">
        <v>2.96</v>
      </c>
      <c r="DRS123" s="7">
        <v>16.5</v>
      </c>
      <c r="DRT123" s="7">
        <v>113</v>
      </c>
      <c r="DRU123" s="7">
        <v>0.11</v>
      </c>
      <c r="DRV123" s="7">
        <v>7.0000000000000007E-2</v>
      </c>
      <c r="DRW123" s="7">
        <v>23.8</v>
      </c>
      <c r="DRX123" s="7">
        <v>0.49</v>
      </c>
      <c r="DRY123" s="7">
        <v>106</v>
      </c>
      <c r="DRZ123" s="7">
        <v>79.5</v>
      </c>
      <c r="DSA123" s="7">
        <v>9.6999999999999993</v>
      </c>
      <c r="DSB123" s="7">
        <v>0.82</v>
      </c>
      <c r="DSC123" s="7">
        <v>1.5</v>
      </c>
      <c r="DSD123" s="35" t="s">
        <v>205</v>
      </c>
      <c r="DSE123" s="36"/>
      <c r="DSF123" s="7" t="s">
        <v>173</v>
      </c>
      <c r="DSG123" s="7">
        <v>5.03</v>
      </c>
      <c r="DSH123" s="7">
        <v>2.96</v>
      </c>
      <c r="DSI123" s="7">
        <v>16.5</v>
      </c>
      <c r="DSJ123" s="7">
        <v>113</v>
      </c>
      <c r="DSK123" s="7">
        <v>0.11</v>
      </c>
      <c r="DSL123" s="7">
        <v>7.0000000000000007E-2</v>
      </c>
      <c r="DSM123" s="7">
        <v>23.8</v>
      </c>
      <c r="DSN123" s="7">
        <v>0.49</v>
      </c>
      <c r="DSO123" s="7">
        <v>106</v>
      </c>
      <c r="DSP123" s="7">
        <v>79.5</v>
      </c>
      <c r="DSQ123" s="7">
        <v>9.6999999999999993</v>
      </c>
      <c r="DSR123" s="7">
        <v>0.82</v>
      </c>
      <c r="DSS123" s="7">
        <v>1.5</v>
      </c>
      <c r="DST123" s="35" t="s">
        <v>205</v>
      </c>
      <c r="DSU123" s="36"/>
      <c r="DSV123" s="7" t="s">
        <v>173</v>
      </c>
      <c r="DSW123" s="7">
        <v>5.03</v>
      </c>
      <c r="DSX123" s="7">
        <v>2.96</v>
      </c>
      <c r="DSY123" s="7">
        <v>16.5</v>
      </c>
      <c r="DSZ123" s="7">
        <v>113</v>
      </c>
      <c r="DTA123" s="7">
        <v>0.11</v>
      </c>
      <c r="DTB123" s="7">
        <v>7.0000000000000007E-2</v>
      </c>
      <c r="DTC123" s="7">
        <v>23.8</v>
      </c>
      <c r="DTD123" s="7">
        <v>0.49</v>
      </c>
      <c r="DTE123" s="7">
        <v>106</v>
      </c>
      <c r="DTF123" s="7">
        <v>79.5</v>
      </c>
      <c r="DTG123" s="7">
        <v>9.6999999999999993</v>
      </c>
      <c r="DTH123" s="7">
        <v>0.82</v>
      </c>
      <c r="DTI123" s="7">
        <v>1.5</v>
      </c>
      <c r="DTJ123" s="35" t="s">
        <v>205</v>
      </c>
      <c r="DTK123" s="36"/>
      <c r="DTL123" s="7" t="s">
        <v>173</v>
      </c>
      <c r="DTM123" s="7">
        <v>5.03</v>
      </c>
      <c r="DTN123" s="7">
        <v>2.96</v>
      </c>
      <c r="DTO123" s="7">
        <v>16.5</v>
      </c>
      <c r="DTP123" s="7">
        <v>113</v>
      </c>
      <c r="DTQ123" s="7">
        <v>0.11</v>
      </c>
      <c r="DTR123" s="7">
        <v>7.0000000000000007E-2</v>
      </c>
      <c r="DTS123" s="7">
        <v>23.8</v>
      </c>
      <c r="DTT123" s="7">
        <v>0.49</v>
      </c>
      <c r="DTU123" s="7">
        <v>106</v>
      </c>
      <c r="DTV123" s="7">
        <v>79.5</v>
      </c>
      <c r="DTW123" s="7">
        <v>9.6999999999999993</v>
      </c>
      <c r="DTX123" s="7">
        <v>0.82</v>
      </c>
      <c r="DTY123" s="7">
        <v>1.5</v>
      </c>
      <c r="DTZ123" s="35" t="s">
        <v>205</v>
      </c>
      <c r="DUA123" s="36"/>
      <c r="DUB123" s="7" t="s">
        <v>173</v>
      </c>
      <c r="DUC123" s="7">
        <v>5.03</v>
      </c>
      <c r="DUD123" s="7">
        <v>2.96</v>
      </c>
      <c r="DUE123" s="7">
        <v>16.5</v>
      </c>
      <c r="DUF123" s="7">
        <v>113</v>
      </c>
      <c r="DUG123" s="7">
        <v>0.11</v>
      </c>
      <c r="DUH123" s="7">
        <v>7.0000000000000007E-2</v>
      </c>
      <c r="DUI123" s="7">
        <v>23.8</v>
      </c>
      <c r="DUJ123" s="7">
        <v>0.49</v>
      </c>
      <c r="DUK123" s="7">
        <v>106</v>
      </c>
      <c r="DUL123" s="7">
        <v>79.5</v>
      </c>
      <c r="DUM123" s="7">
        <v>9.6999999999999993</v>
      </c>
      <c r="DUN123" s="7">
        <v>0.82</v>
      </c>
      <c r="DUO123" s="7">
        <v>1.5</v>
      </c>
      <c r="DUP123" s="35" t="s">
        <v>205</v>
      </c>
      <c r="DUQ123" s="36"/>
      <c r="DUR123" s="7" t="s">
        <v>173</v>
      </c>
      <c r="DUS123" s="7">
        <v>5.03</v>
      </c>
      <c r="DUT123" s="7">
        <v>2.96</v>
      </c>
      <c r="DUU123" s="7">
        <v>16.5</v>
      </c>
      <c r="DUV123" s="7">
        <v>113</v>
      </c>
      <c r="DUW123" s="7">
        <v>0.11</v>
      </c>
      <c r="DUX123" s="7">
        <v>7.0000000000000007E-2</v>
      </c>
      <c r="DUY123" s="7">
        <v>23.8</v>
      </c>
      <c r="DUZ123" s="7">
        <v>0.49</v>
      </c>
      <c r="DVA123" s="7">
        <v>106</v>
      </c>
      <c r="DVB123" s="7">
        <v>79.5</v>
      </c>
      <c r="DVC123" s="7">
        <v>9.6999999999999993</v>
      </c>
      <c r="DVD123" s="7">
        <v>0.82</v>
      </c>
      <c r="DVE123" s="7">
        <v>1.5</v>
      </c>
      <c r="DVF123" s="35" t="s">
        <v>205</v>
      </c>
      <c r="DVG123" s="36"/>
      <c r="DVH123" s="7" t="s">
        <v>173</v>
      </c>
      <c r="DVI123" s="7">
        <v>5.03</v>
      </c>
      <c r="DVJ123" s="7">
        <v>2.96</v>
      </c>
      <c r="DVK123" s="7">
        <v>16.5</v>
      </c>
      <c r="DVL123" s="7">
        <v>113</v>
      </c>
      <c r="DVM123" s="7">
        <v>0.11</v>
      </c>
      <c r="DVN123" s="7">
        <v>7.0000000000000007E-2</v>
      </c>
      <c r="DVO123" s="7">
        <v>23.8</v>
      </c>
      <c r="DVP123" s="7">
        <v>0.49</v>
      </c>
      <c r="DVQ123" s="7">
        <v>106</v>
      </c>
      <c r="DVR123" s="7">
        <v>79.5</v>
      </c>
      <c r="DVS123" s="7">
        <v>9.6999999999999993</v>
      </c>
      <c r="DVT123" s="7">
        <v>0.82</v>
      </c>
      <c r="DVU123" s="7">
        <v>1.5</v>
      </c>
      <c r="DVV123" s="35" t="s">
        <v>205</v>
      </c>
      <c r="DVW123" s="36"/>
      <c r="DVX123" s="7" t="s">
        <v>173</v>
      </c>
      <c r="DVY123" s="7">
        <v>5.03</v>
      </c>
      <c r="DVZ123" s="7">
        <v>2.96</v>
      </c>
      <c r="DWA123" s="7">
        <v>16.5</v>
      </c>
      <c r="DWB123" s="7">
        <v>113</v>
      </c>
      <c r="DWC123" s="7">
        <v>0.11</v>
      </c>
      <c r="DWD123" s="7">
        <v>7.0000000000000007E-2</v>
      </c>
      <c r="DWE123" s="7">
        <v>23.8</v>
      </c>
      <c r="DWF123" s="7">
        <v>0.49</v>
      </c>
      <c r="DWG123" s="7">
        <v>106</v>
      </c>
      <c r="DWH123" s="7">
        <v>79.5</v>
      </c>
      <c r="DWI123" s="7">
        <v>9.6999999999999993</v>
      </c>
      <c r="DWJ123" s="7">
        <v>0.82</v>
      </c>
      <c r="DWK123" s="7">
        <v>1.5</v>
      </c>
      <c r="DWL123" s="35" t="s">
        <v>205</v>
      </c>
      <c r="DWM123" s="36"/>
      <c r="DWN123" s="7" t="s">
        <v>173</v>
      </c>
      <c r="DWO123" s="7">
        <v>5.03</v>
      </c>
      <c r="DWP123" s="7">
        <v>2.96</v>
      </c>
      <c r="DWQ123" s="7">
        <v>16.5</v>
      </c>
      <c r="DWR123" s="7">
        <v>113</v>
      </c>
      <c r="DWS123" s="7">
        <v>0.11</v>
      </c>
      <c r="DWT123" s="7">
        <v>7.0000000000000007E-2</v>
      </c>
      <c r="DWU123" s="7">
        <v>23.8</v>
      </c>
      <c r="DWV123" s="7">
        <v>0.49</v>
      </c>
      <c r="DWW123" s="7">
        <v>106</v>
      </c>
      <c r="DWX123" s="7">
        <v>79.5</v>
      </c>
      <c r="DWY123" s="7">
        <v>9.6999999999999993</v>
      </c>
      <c r="DWZ123" s="7">
        <v>0.82</v>
      </c>
      <c r="DXA123" s="7">
        <v>1.5</v>
      </c>
      <c r="DXB123" s="35" t="s">
        <v>205</v>
      </c>
      <c r="DXC123" s="36"/>
      <c r="DXD123" s="7" t="s">
        <v>173</v>
      </c>
      <c r="DXE123" s="7">
        <v>5.03</v>
      </c>
      <c r="DXF123" s="7">
        <v>2.96</v>
      </c>
      <c r="DXG123" s="7">
        <v>16.5</v>
      </c>
      <c r="DXH123" s="7">
        <v>113</v>
      </c>
      <c r="DXI123" s="7">
        <v>0.11</v>
      </c>
      <c r="DXJ123" s="7">
        <v>7.0000000000000007E-2</v>
      </c>
      <c r="DXK123" s="7">
        <v>23.8</v>
      </c>
      <c r="DXL123" s="7">
        <v>0.49</v>
      </c>
      <c r="DXM123" s="7">
        <v>106</v>
      </c>
      <c r="DXN123" s="7">
        <v>79.5</v>
      </c>
      <c r="DXO123" s="7">
        <v>9.6999999999999993</v>
      </c>
      <c r="DXP123" s="7">
        <v>0.82</v>
      </c>
      <c r="DXQ123" s="7">
        <v>1.5</v>
      </c>
      <c r="DXR123" s="35" t="s">
        <v>205</v>
      </c>
      <c r="DXS123" s="36"/>
      <c r="DXT123" s="7" t="s">
        <v>173</v>
      </c>
      <c r="DXU123" s="7">
        <v>5.03</v>
      </c>
      <c r="DXV123" s="7">
        <v>2.96</v>
      </c>
      <c r="DXW123" s="7">
        <v>16.5</v>
      </c>
      <c r="DXX123" s="7">
        <v>113</v>
      </c>
      <c r="DXY123" s="7">
        <v>0.11</v>
      </c>
      <c r="DXZ123" s="7">
        <v>7.0000000000000007E-2</v>
      </c>
      <c r="DYA123" s="7">
        <v>23.8</v>
      </c>
      <c r="DYB123" s="7">
        <v>0.49</v>
      </c>
      <c r="DYC123" s="7">
        <v>106</v>
      </c>
      <c r="DYD123" s="7">
        <v>79.5</v>
      </c>
      <c r="DYE123" s="7">
        <v>9.6999999999999993</v>
      </c>
      <c r="DYF123" s="7">
        <v>0.82</v>
      </c>
      <c r="DYG123" s="7">
        <v>1.5</v>
      </c>
      <c r="DYH123" s="35" t="s">
        <v>205</v>
      </c>
      <c r="DYI123" s="36"/>
      <c r="DYJ123" s="7" t="s">
        <v>173</v>
      </c>
      <c r="DYK123" s="7">
        <v>5.03</v>
      </c>
      <c r="DYL123" s="7">
        <v>2.96</v>
      </c>
      <c r="DYM123" s="7">
        <v>16.5</v>
      </c>
      <c r="DYN123" s="7">
        <v>113</v>
      </c>
      <c r="DYO123" s="7">
        <v>0.11</v>
      </c>
      <c r="DYP123" s="7">
        <v>7.0000000000000007E-2</v>
      </c>
      <c r="DYQ123" s="7">
        <v>23.8</v>
      </c>
      <c r="DYR123" s="7">
        <v>0.49</v>
      </c>
      <c r="DYS123" s="7">
        <v>106</v>
      </c>
      <c r="DYT123" s="7">
        <v>79.5</v>
      </c>
      <c r="DYU123" s="7">
        <v>9.6999999999999993</v>
      </c>
      <c r="DYV123" s="7">
        <v>0.82</v>
      </c>
      <c r="DYW123" s="7">
        <v>1.5</v>
      </c>
      <c r="DYX123" s="35" t="s">
        <v>205</v>
      </c>
      <c r="DYY123" s="36"/>
      <c r="DYZ123" s="7" t="s">
        <v>173</v>
      </c>
      <c r="DZA123" s="7">
        <v>5.03</v>
      </c>
      <c r="DZB123" s="7">
        <v>2.96</v>
      </c>
      <c r="DZC123" s="7">
        <v>16.5</v>
      </c>
      <c r="DZD123" s="7">
        <v>113</v>
      </c>
      <c r="DZE123" s="7">
        <v>0.11</v>
      </c>
      <c r="DZF123" s="7">
        <v>7.0000000000000007E-2</v>
      </c>
      <c r="DZG123" s="7">
        <v>23.8</v>
      </c>
      <c r="DZH123" s="7">
        <v>0.49</v>
      </c>
      <c r="DZI123" s="7">
        <v>106</v>
      </c>
      <c r="DZJ123" s="7">
        <v>79.5</v>
      </c>
      <c r="DZK123" s="7">
        <v>9.6999999999999993</v>
      </c>
      <c r="DZL123" s="7">
        <v>0.82</v>
      </c>
      <c r="DZM123" s="7">
        <v>1.5</v>
      </c>
      <c r="DZN123" s="35" t="s">
        <v>205</v>
      </c>
      <c r="DZO123" s="36"/>
      <c r="DZP123" s="7" t="s">
        <v>173</v>
      </c>
      <c r="DZQ123" s="7">
        <v>5.03</v>
      </c>
      <c r="DZR123" s="7">
        <v>2.96</v>
      </c>
      <c r="DZS123" s="7">
        <v>16.5</v>
      </c>
      <c r="DZT123" s="7">
        <v>113</v>
      </c>
      <c r="DZU123" s="7">
        <v>0.11</v>
      </c>
      <c r="DZV123" s="7">
        <v>7.0000000000000007E-2</v>
      </c>
      <c r="DZW123" s="7">
        <v>23.8</v>
      </c>
      <c r="DZX123" s="7">
        <v>0.49</v>
      </c>
      <c r="DZY123" s="7">
        <v>106</v>
      </c>
      <c r="DZZ123" s="7">
        <v>79.5</v>
      </c>
      <c r="EAA123" s="7">
        <v>9.6999999999999993</v>
      </c>
      <c r="EAB123" s="7">
        <v>0.82</v>
      </c>
      <c r="EAC123" s="7">
        <v>1.5</v>
      </c>
      <c r="EAD123" s="35" t="s">
        <v>205</v>
      </c>
      <c r="EAE123" s="36"/>
      <c r="EAF123" s="7" t="s">
        <v>173</v>
      </c>
      <c r="EAG123" s="7">
        <v>5.03</v>
      </c>
      <c r="EAH123" s="7">
        <v>2.96</v>
      </c>
      <c r="EAI123" s="7">
        <v>16.5</v>
      </c>
      <c r="EAJ123" s="7">
        <v>113</v>
      </c>
      <c r="EAK123" s="7">
        <v>0.11</v>
      </c>
      <c r="EAL123" s="7">
        <v>7.0000000000000007E-2</v>
      </c>
      <c r="EAM123" s="7">
        <v>23.8</v>
      </c>
      <c r="EAN123" s="7">
        <v>0.49</v>
      </c>
      <c r="EAO123" s="7">
        <v>106</v>
      </c>
      <c r="EAP123" s="7">
        <v>79.5</v>
      </c>
      <c r="EAQ123" s="7">
        <v>9.6999999999999993</v>
      </c>
      <c r="EAR123" s="7">
        <v>0.82</v>
      </c>
      <c r="EAS123" s="7">
        <v>1.5</v>
      </c>
      <c r="EAT123" s="35" t="s">
        <v>205</v>
      </c>
      <c r="EAU123" s="36"/>
      <c r="EAV123" s="7" t="s">
        <v>173</v>
      </c>
      <c r="EAW123" s="7">
        <v>5.03</v>
      </c>
      <c r="EAX123" s="7">
        <v>2.96</v>
      </c>
      <c r="EAY123" s="7">
        <v>16.5</v>
      </c>
      <c r="EAZ123" s="7">
        <v>113</v>
      </c>
      <c r="EBA123" s="7">
        <v>0.11</v>
      </c>
      <c r="EBB123" s="7">
        <v>7.0000000000000007E-2</v>
      </c>
      <c r="EBC123" s="7">
        <v>23.8</v>
      </c>
      <c r="EBD123" s="7">
        <v>0.49</v>
      </c>
      <c r="EBE123" s="7">
        <v>106</v>
      </c>
      <c r="EBF123" s="7">
        <v>79.5</v>
      </c>
      <c r="EBG123" s="7">
        <v>9.6999999999999993</v>
      </c>
      <c r="EBH123" s="7">
        <v>0.82</v>
      </c>
      <c r="EBI123" s="7">
        <v>1.5</v>
      </c>
      <c r="EBJ123" s="35" t="s">
        <v>205</v>
      </c>
      <c r="EBK123" s="36"/>
      <c r="EBL123" s="7" t="s">
        <v>173</v>
      </c>
      <c r="EBM123" s="7">
        <v>5.03</v>
      </c>
      <c r="EBN123" s="7">
        <v>2.96</v>
      </c>
      <c r="EBO123" s="7">
        <v>16.5</v>
      </c>
      <c r="EBP123" s="7">
        <v>113</v>
      </c>
      <c r="EBQ123" s="7">
        <v>0.11</v>
      </c>
      <c r="EBR123" s="7">
        <v>7.0000000000000007E-2</v>
      </c>
      <c r="EBS123" s="7">
        <v>23.8</v>
      </c>
      <c r="EBT123" s="7">
        <v>0.49</v>
      </c>
      <c r="EBU123" s="7">
        <v>106</v>
      </c>
      <c r="EBV123" s="7">
        <v>79.5</v>
      </c>
      <c r="EBW123" s="7">
        <v>9.6999999999999993</v>
      </c>
      <c r="EBX123" s="7">
        <v>0.82</v>
      </c>
      <c r="EBY123" s="7">
        <v>1.5</v>
      </c>
      <c r="EBZ123" s="35" t="s">
        <v>205</v>
      </c>
      <c r="ECA123" s="36"/>
      <c r="ECB123" s="7" t="s">
        <v>173</v>
      </c>
      <c r="ECC123" s="7">
        <v>5.03</v>
      </c>
      <c r="ECD123" s="7">
        <v>2.96</v>
      </c>
      <c r="ECE123" s="7">
        <v>16.5</v>
      </c>
      <c r="ECF123" s="7">
        <v>113</v>
      </c>
      <c r="ECG123" s="7">
        <v>0.11</v>
      </c>
      <c r="ECH123" s="7">
        <v>7.0000000000000007E-2</v>
      </c>
      <c r="ECI123" s="7">
        <v>23.8</v>
      </c>
      <c r="ECJ123" s="7">
        <v>0.49</v>
      </c>
      <c r="ECK123" s="7">
        <v>106</v>
      </c>
      <c r="ECL123" s="7">
        <v>79.5</v>
      </c>
      <c r="ECM123" s="7">
        <v>9.6999999999999993</v>
      </c>
      <c r="ECN123" s="7">
        <v>0.82</v>
      </c>
      <c r="ECO123" s="7">
        <v>1.5</v>
      </c>
      <c r="ECP123" s="35" t="s">
        <v>205</v>
      </c>
      <c r="ECQ123" s="36"/>
      <c r="ECR123" s="7" t="s">
        <v>173</v>
      </c>
      <c r="ECS123" s="7">
        <v>5.03</v>
      </c>
      <c r="ECT123" s="7">
        <v>2.96</v>
      </c>
      <c r="ECU123" s="7">
        <v>16.5</v>
      </c>
      <c r="ECV123" s="7">
        <v>113</v>
      </c>
      <c r="ECW123" s="7">
        <v>0.11</v>
      </c>
      <c r="ECX123" s="7">
        <v>7.0000000000000007E-2</v>
      </c>
      <c r="ECY123" s="7">
        <v>23.8</v>
      </c>
      <c r="ECZ123" s="7">
        <v>0.49</v>
      </c>
      <c r="EDA123" s="7">
        <v>106</v>
      </c>
      <c r="EDB123" s="7">
        <v>79.5</v>
      </c>
      <c r="EDC123" s="7">
        <v>9.6999999999999993</v>
      </c>
      <c r="EDD123" s="7">
        <v>0.82</v>
      </c>
      <c r="EDE123" s="7">
        <v>1.5</v>
      </c>
      <c r="EDF123" s="35" t="s">
        <v>205</v>
      </c>
      <c r="EDG123" s="36"/>
      <c r="EDH123" s="7" t="s">
        <v>173</v>
      </c>
      <c r="EDI123" s="7">
        <v>5.03</v>
      </c>
      <c r="EDJ123" s="7">
        <v>2.96</v>
      </c>
      <c r="EDK123" s="7">
        <v>16.5</v>
      </c>
      <c r="EDL123" s="7">
        <v>113</v>
      </c>
      <c r="EDM123" s="7">
        <v>0.11</v>
      </c>
      <c r="EDN123" s="7">
        <v>7.0000000000000007E-2</v>
      </c>
      <c r="EDO123" s="7">
        <v>23.8</v>
      </c>
      <c r="EDP123" s="7">
        <v>0.49</v>
      </c>
      <c r="EDQ123" s="7">
        <v>106</v>
      </c>
      <c r="EDR123" s="7">
        <v>79.5</v>
      </c>
      <c r="EDS123" s="7">
        <v>9.6999999999999993</v>
      </c>
      <c r="EDT123" s="7">
        <v>0.82</v>
      </c>
      <c r="EDU123" s="7">
        <v>1.5</v>
      </c>
      <c r="EDV123" s="35" t="s">
        <v>205</v>
      </c>
      <c r="EDW123" s="36"/>
      <c r="EDX123" s="7" t="s">
        <v>173</v>
      </c>
      <c r="EDY123" s="7">
        <v>5.03</v>
      </c>
      <c r="EDZ123" s="7">
        <v>2.96</v>
      </c>
      <c r="EEA123" s="7">
        <v>16.5</v>
      </c>
      <c r="EEB123" s="7">
        <v>113</v>
      </c>
      <c r="EEC123" s="7">
        <v>0.11</v>
      </c>
      <c r="EED123" s="7">
        <v>7.0000000000000007E-2</v>
      </c>
      <c r="EEE123" s="7">
        <v>23.8</v>
      </c>
      <c r="EEF123" s="7">
        <v>0.49</v>
      </c>
      <c r="EEG123" s="7">
        <v>106</v>
      </c>
      <c r="EEH123" s="7">
        <v>79.5</v>
      </c>
      <c r="EEI123" s="7">
        <v>9.6999999999999993</v>
      </c>
      <c r="EEJ123" s="7">
        <v>0.82</v>
      </c>
      <c r="EEK123" s="7">
        <v>1.5</v>
      </c>
      <c r="EEL123" s="35" t="s">
        <v>205</v>
      </c>
      <c r="EEM123" s="36"/>
      <c r="EEN123" s="7" t="s">
        <v>173</v>
      </c>
      <c r="EEO123" s="7">
        <v>5.03</v>
      </c>
      <c r="EEP123" s="7">
        <v>2.96</v>
      </c>
      <c r="EEQ123" s="7">
        <v>16.5</v>
      </c>
      <c r="EER123" s="7">
        <v>113</v>
      </c>
      <c r="EES123" s="7">
        <v>0.11</v>
      </c>
      <c r="EET123" s="7">
        <v>7.0000000000000007E-2</v>
      </c>
      <c r="EEU123" s="7">
        <v>23.8</v>
      </c>
      <c r="EEV123" s="7">
        <v>0.49</v>
      </c>
      <c r="EEW123" s="7">
        <v>106</v>
      </c>
      <c r="EEX123" s="7">
        <v>79.5</v>
      </c>
      <c r="EEY123" s="7">
        <v>9.6999999999999993</v>
      </c>
      <c r="EEZ123" s="7">
        <v>0.82</v>
      </c>
      <c r="EFA123" s="7">
        <v>1.5</v>
      </c>
      <c r="EFB123" s="35" t="s">
        <v>205</v>
      </c>
      <c r="EFC123" s="36"/>
      <c r="EFD123" s="7" t="s">
        <v>173</v>
      </c>
      <c r="EFE123" s="7">
        <v>5.03</v>
      </c>
      <c r="EFF123" s="7">
        <v>2.96</v>
      </c>
      <c r="EFG123" s="7">
        <v>16.5</v>
      </c>
      <c r="EFH123" s="7">
        <v>113</v>
      </c>
      <c r="EFI123" s="7">
        <v>0.11</v>
      </c>
      <c r="EFJ123" s="7">
        <v>7.0000000000000007E-2</v>
      </c>
      <c r="EFK123" s="7">
        <v>23.8</v>
      </c>
      <c r="EFL123" s="7">
        <v>0.49</v>
      </c>
      <c r="EFM123" s="7">
        <v>106</v>
      </c>
      <c r="EFN123" s="7">
        <v>79.5</v>
      </c>
      <c r="EFO123" s="7">
        <v>9.6999999999999993</v>
      </c>
      <c r="EFP123" s="7">
        <v>0.82</v>
      </c>
      <c r="EFQ123" s="7">
        <v>1.5</v>
      </c>
      <c r="EFR123" s="35" t="s">
        <v>205</v>
      </c>
      <c r="EFS123" s="36"/>
      <c r="EFT123" s="7" t="s">
        <v>173</v>
      </c>
      <c r="EFU123" s="7">
        <v>5.03</v>
      </c>
      <c r="EFV123" s="7">
        <v>2.96</v>
      </c>
      <c r="EFW123" s="7">
        <v>16.5</v>
      </c>
      <c r="EFX123" s="7">
        <v>113</v>
      </c>
      <c r="EFY123" s="7">
        <v>0.11</v>
      </c>
      <c r="EFZ123" s="7">
        <v>7.0000000000000007E-2</v>
      </c>
      <c r="EGA123" s="7">
        <v>23.8</v>
      </c>
      <c r="EGB123" s="7">
        <v>0.49</v>
      </c>
      <c r="EGC123" s="7">
        <v>106</v>
      </c>
      <c r="EGD123" s="7">
        <v>79.5</v>
      </c>
      <c r="EGE123" s="7">
        <v>9.6999999999999993</v>
      </c>
      <c r="EGF123" s="7">
        <v>0.82</v>
      </c>
      <c r="EGG123" s="7">
        <v>1.5</v>
      </c>
      <c r="EGH123" s="35" t="s">
        <v>205</v>
      </c>
      <c r="EGI123" s="36"/>
      <c r="EGJ123" s="7" t="s">
        <v>173</v>
      </c>
      <c r="EGK123" s="7">
        <v>5.03</v>
      </c>
      <c r="EGL123" s="7">
        <v>2.96</v>
      </c>
      <c r="EGM123" s="7">
        <v>16.5</v>
      </c>
      <c r="EGN123" s="7">
        <v>113</v>
      </c>
      <c r="EGO123" s="7">
        <v>0.11</v>
      </c>
      <c r="EGP123" s="7">
        <v>7.0000000000000007E-2</v>
      </c>
      <c r="EGQ123" s="7">
        <v>23.8</v>
      </c>
      <c r="EGR123" s="7">
        <v>0.49</v>
      </c>
      <c r="EGS123" s="7">
        <v>106</v>
      </c>
      <c r="EGT123" s="7">
        <v>79.5</v>
      </c>
      <c r="EGU123" s="7">
        <v>9.6999999999999993</v>
      </c>
      <c r="EGV123" s="7">
        <v>0.82</v>
      </c>
      <c r="EGW123" s="7">
        <v>1.5</v>
      </c>
      <c r="EGX123" s="35" t="s">
        <v>205</v>
      </c>
      <c r="EGY123" s="36"/>
      <c r="EGZ123" s="7" t="s">
        <v>173</v>
      </c>
      <c r="EHA123" s="7">
        <v>5.03</v>
      </c>
      <c r="EHB123" s="7">
        <v>2.96</v>
      </c>
      <c r="EHC123" s="7">
        <v>16.5</v>
      </c>
      <c r="EHD123" s="7">
        <v>113</v>
      </c>
      <c r="EHE123" s="7">
        <v>0.11</v>
      </c>
      <c r="EHF123" s="7">
        <v>7.0000000000000007E-2</v>
      </c>
      <c r="EHG123" s="7">
        <v>23.8</v>
      </c>
      <c r="EHH123" s="7">
        <v>0.49</v>
      </c>
      <c r="EHI123" s="7">
        <v>106</v>
      </c>
      <c r="EHJ123" s="7">
        <v>79.5</v>
      </c>
      <c r="EHK123" s="7">
        <v>9.6999999999999993</v>
      </c>
      <c r="EHL123" s="7">
        <v>0.82</v>
      </c>
      <c r="EHM123" s="7">
        <v>1.5</v>
      </c>
      <c r="EHN123" s="35" t="s">
        <v>205</v>
      </c>
      <c r="EHO123" s="36"/>
      <c r="EHP123" s="7" t="s">
        <v>173</v>
      </c>
      <c r="EHQ123" s="7">
        <v>5.03</v>
      </c>
      <c r="EHR123" s="7">
        <v>2.96</v>
      </c>
      <c r="EHS123" s="7">
        <v>16.5</v>
      </c>
      <c r="EHT123" s="7">
        <v>113</v>
      </c>
      <c r="EHU123" s="7">
        <v>0.11</v>
      </c>
      <c r="EHV123" s="7">
        <v>7.0000000000000007E-2</v>
      </c>
      <c r="EHW123" s="7">
        <v>23.8</v>
      </c>
      <c r="EHX123" s="7">
        <v>0.49</v>
      </c>
      <c r="EHY123" s="7">
        <v>106</v>
      </c>
      <c r="EHZ123" s="7">
        <v>79.5</v>
      </c>
      <c r="EIA123" s="7">
        <v>9.6999999999999993</v>
      </c>
      <c r="EIB123" s="7">
        <v>0.82</v>
      </c>
      <c r="EIC123" s="7">
        <v>1.5</v>
      </c>
      <c r="EID123" s="35" t="s">
        <v>205</v>
      </c>
      <c r="EIE123" s="36"/>
      <c r="EIF123" s="7" t="s">
        <v>173</v>
      </c>
      <c r="EIG123" s="7">
        <v>5.03</v>
      </c>
      <c r="EIH123" s="7">
        <v>2.96</v>
      </c>
      <c r="EII123" s="7">
        <v>16.5</v>
      </c>
      <c r="EIJ123" s="7">
        <v>113</v>
      </c>
      <c r="EIK123" s="7">
        <v>0.11</v>
      </c>
      <c r="EIL123" s="7">
        <v>7.0000000000000007E-2</v>
      </c>
      <c r="EIM123" s="7">
        <v>23.8</v>
      </c>
      <c r="EIN123" s="7">
        <v>0.49</v>
      </c>
      <c r="EIO123" s="7">
        <v>106</v>
      </c>
      <c r="EIP123" s="7">
        <v>79.5</v>
      </c>
      <c r="EIQ123" s="7">
        <v>9.6999999999999993</v>
      </c>
      <c r="EIR123" s="7">
        <v>0.82</v>
      </c>
      <c r="EIS123" s="7">
        <v>1.5</v>
      </c>
      <c r="EIT123" s="35" t="s">
        <v>205</v>
      </c>
      <c r="EIU123" s="36"/>
      <c r="EIV123" s="7" t="s">
        <v>173</v>
      </c>
      <c r="EIW123" s="7">
        <v>5.03</v>
      </c>
      <c r="EIX123" s="7">
        <v>2.96</v>
      </c>
      <c r="EIY123" s="7">
        <v>16.5</v>
      </c>
      <c r="EIZ123" s="7">
        <v>113</v>
      </c>
      <c r="EJA123" s="7">
        <v>0.11</v>
      </c>
      <c r="EJB123" s="7">
        <v>7.0000000000000007E-2</v>
      </c>
      <c r="EJC123" s="7">
        <v>23.8</v>
      </c>
      <c r="EJD123" s="7">
        <v>0.49</v>
      </c>
      <c r="EJE123" s="7">
        <v>106</v>
      </c>
      <c r="EJF123" s="7">
        <v>79.5</v>
      </c>
      <c r="EJG123" s="7">
        <v>9.6999999999999993</v>
      </c>
      <c r="EJH123" s="7">
        <v>0.82</v>
      </c>
      <c r="EJI123" s="7">
        <v>1.5</v>
      </c>
      <c r="EJJ123" s="35" t="s">
        <v>205</v>
      </c>
      <c r="EJK123" s="36"/>
      <c r="EJL123" s="7" t="s">
        <v>173</v>
      </c>
      <c r="EJM123" s="7">
        <v>5.03</v>
      </c>
      <c r="EJN123" s="7">
        <v>2.96</v>
      </c>
      <c r="EJO123" s="7">
        <v>16.5</v>
      </c>
      <c r="EJP123" s="7">
        <v>113</v>
      </c>
      <c r="EJQ123" s="7">
        <v>0.11</v>
      </c>
      <c r="EJR123" s="7">
        <v>7.0000000000000007E-2</v>
      </c>
      <c r="EJS123" s="7">
        <v>23.8</v>
      </c>
      <c r="EJT123" s="7">
        <v>0.49</v>
      </c>
      <c r="EJU123" s="7">
        <v>106</v>
      </c>
      <c r="EJV123" s="7">
        <v>79.5</v>
      </c>
      <c r="EJW123" s="7">
        <v>9.6999999999999993</v>
      </c>
      <c r="EJX123" s="7">
        <v>0.82</v>
      </c>
      <c r="EJY123" s="7">
        <v>1.5</v>
      </c>
      <c r="EJZ123" s="35" t="s">
        <v>205</v>
      </c>
      <c r="EKA123" s="36"/>
      <c r="EKB123" s="7" t="s">
        <v>173</v>
      </c>
      <c r="EKC123" s="7">
        <v>5.03</v>
      </c>
      <c r="EKD123" s="7">
        <v>2.96</v>
      </c>
      <c r="EKE123" s="7">
        <v>16.5</v>
      </c>
      <c r="EKF123" s="7">
        <v>113</v>
      </c>
      <c r="EKG123" s="7">
        <v>0.11</v>
      </c>
      <c r="EKH123" s="7">
        <v>7.0000000000000007E-2</v>
      </c>
      <c r="EKI123" s="7">
        <v>23.8</v>
      </c>
      <c r="EKJ123" s="7">
        <v>0.49</v>
      </c>
      <c r="EKK123" s="7">
        <v>106</v>
      </c>
      <c r="EKL123" s="7">
        <v>79.5</v>
      </c>
      <c r="EKM123" s="7">
        <v>9.6999999999999993</v>
      </c>
      <c r="EKN123" s="7">
        <v>0.82</v>
      </c>
      <c r="EKO123" s="7">
        <v>1.5</v>
      </c>
      <c r="EKP123" s="35" t="s">
        <v>205</v>
      </c>
      <c r="EKQ123" s="36"/>
      <c r="EKR123" s="7" t="s">
        <v>173</v>
      </c>
      <c r="EKS123" s="7">
        <v>5.03</v>
      </c>
      <c r="EKT123" s="7">
        <v>2.96</v>
      </c>
      <c r="EKU123" s="7">
        <v>16.5</v>
      </c>
      <c r="EKV123" s="7">
        <v>113</v>
      </c>
      <c r="EKW123" s="7">
        <v>0.11</v>
      </c>
      <c r="EKX123" s="7">
        <v>7.0000000000000007E-2</v>
      </c>
      <c r="EKY123" s="7">
        <v>23.8</v>
      </c>
      <c r="EKZ123" s="7">
        <v>0.49</v>
      </c>
      <c r="ELA123" s="7">
        <v>106</v>
      </c>
      <c r="ELB123" s="7">
        <v>79.5</v>
      </c>
      <c r="ELC123" s="7">
        <v>9.6999999999999993</v>
      </c>
      <c r="ELD123" s="7">
        <v>0.82</v>
      </c>
      <c r="ELE123" s="7">
        <v>1.5</v>
      </c>
      <c r="ELF123" s="35" t="s">
        <v>205</v>
      </c>
      <c r="ELG123" s="36"/>
      <c r="ELH123" s="7" t="s">
        <v>173</v>
      </c>
      <c r="ELI123" s="7">
        <v>5.03</v>
      </c>
      <c r="ELJ123" s="7">
        <v>2.96</v>
      </c>
      <c r="ELK123" s="7">
        <v>16.5</v>
      </c>
      <c r="ELL123" s="7">
        <v>113</v>
      </c>
      <c r="ELM123" s="7">
        <v>0.11</v>
      </c>
      <c r="ELN123" s="7">
        <v>7.0000000000000007E-2</v>
      </c>
      <c r="ELO123" s="7">
        <v>23.8</v>
      </c>
      <c r="ELP123" s="7">
        <v>0.49</v>
      </c>
      <c r="ELQ123" s="7">
        <v>106</v>
      </c>
      <c r="ELR123" s="7">
        <v>79.5</v>
      </c>
      <c r="ELS123" s="7">
        <v>9.6999999999999993</v>
      </c>
      <c r="ELT123" s="7">
        <v>0.82</v>
      </c>
      <c r="ELU123" s="7">
        <v>1.5</v>
      </c>
      <c r="ELV123" s="35" t="s">
        <v>205</v>
      </c>
      <c r="ELW123" s="36"/>
      <c r="ELX123" s="7" t="s">
        <v>173</v>
      </c>
      <c r="ELY123" s="7">
        <v>5.03</v>
      </c>
      <c r="ELZ123" s="7">
        <v>2.96</v>
      </c>
      <c r="EMA123" s="7">
        <v>16.5</v>
      </c>
      <c r="EMB123" s="7">
        <v>113</v>
      </c>
      <c r="EMC123" s="7">
        <v>0.11</v>
      </c>
      <c r="EMD123" s="7">
        <v>7.0000000000000007E-2</v>
      </c>
      <c r="EME123" s="7">
        <v>23.8</v>
      </c>
      <c r="EMF123" s="7">
        <v>0.49</v>
      </c>
      <c r="EMG123" s="7">
        <v>106</v>
      </c>
      <c r="EMH123" s="7">
        <v>79.5</v>
      </c>
      <c r="EMI123" s="7">
        <v>9.6999999999999993</v>
      </c>
      <c r="EMJ123" s="7">
        <v>0.82</v>
      </c>
      <c r="EMK123" s="7">
        <v>1.5</v>
      </c>
      <c r="EML123" s="35" t="s">
        <v>205</v>
      </c>
      <c r="EMM123" s="36"/>
      <c r="EMN123" s="7" t="s">
        <v>173</v>
      </c>
      <c r="EMO123" s="7">
        <v>5.03</v>
      </c>
      <c r="EMP123" s="7">
        <v>2.96</v>
      </c>
      <c r="EMQ123" s="7">
        <v>16.5</v>
      </c>
      <c r="EMR123" s="7">
        <v>113</v>
      </c>
      <c r="EMS123" s="7">
        <v>0.11</v>
      </c>
      <c r="EMT123" s="7">
        <v>7.0000000000000007E-2</v>
      </c>
      <c r="EMU123" s="7">
        <v>23.8</v>
      </c>
      <c r="EMV123" s="7">
        <v>0.49</v>
      </c>
      <c r="EMW123" s="7">
        <v>106</v>
      </c>
      <c r="EMX123" s="7">
        <v>79.5</v>
      </c>
      <c r="EMY123" s="7">
        <v>9.6999999999999993</v>
      </c>
      <c r="EMZ123" s="7">
        <v>0.82</v>
      </c>
      <c r="ENA123" s="7">
        <v>1.5</v>
      </c>
      <c r="ENB123" s="35" t="s">
        <v>205</v>
      </c>
      <c r="ENC123" s="36"/>
      <c r="END123" s="7" t="s">
        <v>173</v>
      </c>
      <c r="ENE123" s="7">
        <v>5.03</v>
      </c>
      <c r="ENF123" s="7">
        <v>2.96</v>
      </c>
      <c r="ENG123" s="7">
        <v>16.5</v>
      </c>
      <c r="ENH123" s="7">
        <v>113</v>
      </c>
      <c r="ENI123" s="7">
        <v>0.11</v>
      </c>
      <c r="ENJ123" s="7">
        <v>7.0000000000000007E-2</v>
      </c>
      <c r="ENK123" s="7">
        <v>23.8</v>
      </c>
      <c r="ENL123" s="7">
        <v>0.49</v>
      </c>
      <c r="ENM123" s="7">
        <v>106</v>
      </c>
      <c r="ENN123" s="7">
        <v>79.5</v>
      </c>
      <c r="ENO123" s="7">
        <v>9.6999999999999993</v>
      </c>
      <c r="ENP123" s="7">
        <v>0.82</v>
      </c>
      <c r="ENQ123" s="7">
        <v>1.5</v>
      </c>
      <c r="ENR123" s="35" t="s">
        <v>205</v>
      </c>
      <c r="ENS123" s="36"/>
      <c r="ENT123" s="7" t="s">
        <v>173</v>
      </c>
      <c r="ENU123" s="7">
        <v>5.03</v>
      </c>
      <c r="ENV123" s="7">
        <v>2.96</v>
      </c>
      <c r="ENW123" s="7">
        <v>16.5</v>
      </c>
      <c r="ENX123" s="7">
        <v>113</v>
      </c>
      <c r="ENY123" s="7">
        <v>0.11</v>
      </c>
      <c r="ENZ123" s="7">
        <v>7.0000000000000007E-2</v>
      </c>
      <c r="EOA123" s="7">
        <v>23.8</v>
      </c>
      <c r="EOB123" s="7">
        <v>0.49</v>
      </c>
      <c r="EOC123" s="7">
        <v>106</v>
      </c>
      <c r="EOD123" s="7">
        <v>79.5</v>
      </c>
      <c r="EOE123" s="7">
        <v>9.6999999999999993</v>
      </c>
      <c r="EOF123" s="7">
        <v>0.82</v>
      </c>
      <c r="EOG123" s="7">
        <v>1.5</v>
      </c>
      <c r="EOH123" s="35" t="s">
        <v>205</v>
      </c>
      <c r="EOI123" s="36"/>
      <c r="EOJ123" s="7" t="s">
        <v>173</v>
      </c>
      <c r="EOK123" s="7">
        <v>5.03</v>
      </c>
      <c r="EOL123" s="7">
        <v>2.96</v>
      </c>
      <c r="EOM123" s="7">
        <v>16.5</v>
      </c>
      <c r="EON123" s="7">
        <v>113</v>
      </c>
      <c r="EOO123" s="7">
        <v>0.11</v>
      </c>
      <c r="EOP123" s="7">
        <v>7.0000000000000007E-2</v>
      </c>
      <c r="EOQ123" s="7">
        <v>23.8</v>
      </c>
      <c r="EOR123" s="7">
        <v>0.49</v>
      </c>
      <c r="EOS123" s="7">
        <v>106</v>
      </c>
      <c r="EOT123" s="7">
        <v>79.5</v>
      </c>
      <c r="EOU123" s="7">
        <v>9.6999999999999993</v>
      </c>
      <c r="EOV123" s="7">
        <v>0.82</v>
      </c>
      <c r="EOW123" s="7">
        <v>1.5</v>
      </c>
      <c r="EOX123" s="35" t="s">
        <v>205</v>
      </c>
      <c r="EOY123" s="36"/>
      <c r="EOZ123" s="7" t="s">
        <v>173</v>
      </c>
      <c r="EPA123" s="7">
        <v>5.03</v>
      </c>
      <c r="EPB123" s="7">
        <v>2.96</v>
      </c>
      <c r="EPC123" s="7">
        <v>16.5</v>
      </c>
      <c r="EPD123" s="7">
        <v>113</v>
      </c>
      <c r="EPE123" s="7">
        <v>0.11</v>
      </c>
      <c r="EPF123" s="7">
        <v>7.0000000000000007E-2</v>
      </c>
      <c r="EPG123" s="7">
        <v>23.8</v>
      </c>
      <c r="EPH123" s="7">
        <v>0.49</v>
      </c>
      <c r="EPI123" s="7">
        <v>106</v>
      </c>
      <c r="EPJ123" s="7">
        <v>79.5</v>
      </c>
      <c r="EPK123" s="7">
        <v>9.6999999999999993</v>
      </c>
      <c r="EPL123" s="7">
        <v>0.82</v>
      </c>
      <c r="EPM123" s="7">
        <v>1.5</v>
      </c>
      <c r="EPN123" s="35" t="s">
        <v>205</v>
      </c>
      <c r="EPO123" s="36"/>
      <c r="EPP123" s="7" t="s">
        <v>173</v>
      </c>
      <c r="EPQ123" s="7">
        <v>5.03</v>
      </c>
      <c r="EPR123" s="7">
        <v>2.96</v>
      </c>
      <c r="EPS123" s="7">
        <v>16.5</v>
      </c>
      <c r="EPT123" s="7">
        <v>113</v>
      </c>
      <c r="EPU123" s="7">
        <v>0.11</v>
      </c>
      <c r="EPV123" s="7">
        <v>7.0000000000000007E-2</v>
      </c>
      <c r="EPW123" s="7">
        <v>23.8</v>
      </c>
      <c r="EPX123" s="7">
        <v>0.49</v>
      </c>
      <c r="EPY123" s="7">
        <v>106</v>
      </c>
      <c r="EPZ123" s="7">
        <v>79.5</v>
      </c>
      <c r="EQA123" s="7">
        <v>9.6999999999999993</v>
      </c>
      <c r="EQB123" s="7">
        <v>0.82</v>
      </c>
      <c r="EQC123" s="7">
        <v>1.5</v>
      </c>
      <c r="EQD123" s="35" t="s">
        <v>205</v>
      </c>
      <c r="EQE123" s="36"/>
      <c r="EQF123" s="7" t="s">
        <v>173</v>
      </c>
      <c r="EQG123" s="7">
        <v>5.03</v>
      </c>
      <c r="EQH123" s="7">
        <v>2.96</v>
      </c>
      <c r="EQI123" s="7">
        <v>16.5</v>
      </c>
      <c r="EQJ123" s="7">
        <v>113</v>
      </c>
      <c r="EQK123" s="7">
        <v>0.11</v>
      </c>
      <c r="EQL123" s="7">
        <v>7.0000000000000007E-2</v>
      </c>
      <c r="EQM123" s="7">
        <v>23.8</v>
      </c>
      <c r="EQN123" s="7">
        <v>0.49</v>
      </c>
      <c r="EQO123" s="7">
        <v>106</v>
      </c>
      <c r="EQP123" s="7">
        <v>79.5</v>
      </c>
      <c r="EQQ123" s="7">
        <v>9.6999999999999993</v>
      </c>
      <c r="EQR123" s="7">
        <v>0.82</v>
      </c>
      <c r="EQS123" s="7">
        <v>1.5</v>
      </c>
      <c r="EQT123" s="35" t="s">
        <v>205</v>
      </c>
      <c r="EQU123" s="36"/>
      <c r="EQV123" s="7" t="s">
        <v>173</v>
      </c>
      <c r="EQW123" s="7">
        <v>5.03</v>
      </c>
      <c r="EQX123" s="7">
        <v>2.96</v>
      </c>
      <c r="EQY123" s="7">
        <v>16.5</v>
      </c>
      <c r="EQZ123" s="7">
        <v>113</v>
      </c>
      <c r="ERA123" s="7">
        <v>0.11</v>
      </c>
      <c r="ERB123" s="7">
        <v>7.0000000000000007E-2</v>
      </c>
      <c r="ERC123" s="7">
        <v>23.8</v>
      </c>
      <c r="ERD123" s="7">
        <v>0.49</v>
      </c>
      <c r="ERE123" s="7">
        <v>106</v>
      </c>
      <c r="ERF123" s="7">
        <v>79.5</v>
      </c>
      <c r="ERG123" s="7">
        <v>9.6999999999999993</v>
      </c>
      <c r="ERH123" s="7">
        <v>0.82</v>
      </c>
      <c r="ERI123" s="7">
        <v>1.5</v>
      </c>
      <c r="ERJ123" s="35" t="s">
        <v>205</v>
      </c>
      <c r="ERK123" s="36"/>
      <c r="ERL123" s="7" t="s">
        <v>173</v>
      </c>
      <c r="ERM123" s="7">
        <v>5.03</v>
      </c>
      <c r="ERN123" s="7">
        <v>2.96</v>
      </c>
      <c r="ERO123" s="7">
        <v>16.5</v>
      </c>
      <c r="ERP123" s="7">
        <v>113</v>
      </c>
      <c r="ERQ123" s="7">
        <v>0.11</v>
      </c>
      <c r="ERR123" s="7">
        <v>7.0000000000000007E-2</v>
      </c>
      <c r="ERS123" s="7">
        <v>23.8</v>
      </c>
      <c r="ERT123" s="7">
        <v>0.49</v>
      </c>
      <c r="ERU123" s="7">
        <v>106</v>
      </c>
      <c r="ERV123" s="7">
        <v>79.5</v>
      </c>
      <c r="ERW123" s="7">
        <v>9.6999999999999993</v>
      </c>
      <c r="ERX123" s="7">
        <v>0.82</v>
      </c>
      <c r="ERY123" s="7">
        <v>1.5</v>
      </c>
      <c r="ERZ123" s="35" t="s">
        <v>205</v>
      </c>
      <c r="ESA123" s="36"/>
      <c r="ESB123" s="7" t="s">
        <v>173</v>
      </c>
      <c r="ESC123" s="7">
        <v>5.03</v>
      </c>
      <c r="ESD123" s="7">
        <v>2.96</v>
      </c>
      <c r="ESE123" s="7">
        <v>16.5</v>
      </c>
      <c r="ESF123" s="7">
        <v>113</v>
      </c>
      <c r="ESG123" s="7">
        <v>0.11</v>
      </c>
      <c r="ESH123" s="7">
        <v>7.0000000000000007E-2</v>
      </c>
      <c r="ESI123" s="7">
        <v>23.8</v>
      </c>
      <c r="ESJ123" s="7">
        <v>0.49</v>
      </c>
      <c r="ESK123" s="7">
        <v>106</v>
      </c>
      <c r="ESL123" s="7">
        <v>79.5</v>
      </c>
      <c r="ESM123" s="7">
        <v>9.6999999999999993</v>
      </c>
      <c r="ESN123" s="7">
        <v>0.82</v>
      </c>
      <c r="ESO123" s="7">
        <v>1.5</v>
      </c>
      <c r="ESP123" s="35" t="s">
        <v>205</v>
      </c>
      <c r="ESQ123" s="36"/>
      <c r="ESR123" s="7" t="s">
        <v>173</v>
      </c>
      <c r="ESS123" s="7">
        <v>5.03</v>
      </c>
      <c r="EST123" s="7">
        <v>2.96</v>
      </c>
      <c r="ESU123" s="7">
        <v>16.5</v>
      </c>
      <c r="ESV123" s="7">
        <v>113</v>
      </c>
      <c r="ESW123" s="7">
        <v>0.11</v>
      </c>
      <c r="ESX123" s="7">
        <v>7.0000000000000007E-2</v>
      </c>
      <c r="ESY123" s="7">
        <v>23.8</v>
      </c>
      <c r="ESZ123" s="7">
        <v>0.49</v>
      </c>
      <c r="ETA123" s="7">
        <v>106</v>
      </c>
      <c r="ETB123" s="7">
        <v>79.5</v>
      </c>
      <c r="ETC123" s="7">
        <v>9.6999999999999993</v>
      </c>
      <c r="ETD123" s="7">
        <v>0.82</v>
      </c>
      <c r="ETE123" s="7">
        <v>1.5</v>
      </c>
      <c r="ETF123" s="35" t="s">
        <v>205</v>
      </c>
      <c r="ETG123" s="36"/>
      <c r="ETH123" s="7" t="s">
        <v>173</v>
      </c>
      <c r="ETI123" s="7">
        <v>5.03</v>
      </c>
      <c r="ETJ123" s="7">
        <v>2.96</v>
      </c>
      <c r="ETK123" s="7">
        <v>16.5</v>
      </c>
      <c r="ETL123" s="7">
        <v>113</v>
      </c>
      <c r="ETM123" s="7">
        <v>0.11</v>
      </c>
      <c r="ETN123" s="7">
        <v>7.0000000000000007E-2</v>
      </c>
      <c r="ETO123" s="7">
        <v>23.8</v>
      </c>
      <c r="ETP123" s="7">
        <v>0.49</v>
      </c>
      <c r="ETQ123" s="7">
        <v>106</v>
      </c>
      <c r="ETR123" s="7">
        <v>79.5</v>
      </c>
      <c r="ETS123" s="7">
        <v>9.6999999999999993</v>
      </c>
      <c r="ETT123" s="7">
        <v>0.82</v>
      </c>
      <c r="ETU123" s="7">
        <v>1.5</v>
      </c>
      <c r="ETV123" s="35" t="s">
        <v>205</v>
      </c>
      <c r="ETW123" s="36"/>
      <c r="ETX123" s="7" t="s">
        <v>173</v>
      </c>
      <c r="ETY123" s="7">
        <v>5.03</v>
      </c>
      <c r="ETZ123" s="7">
        <v>2.96</v>
      </c>
      <c r="EUA123" s="7">
        <v>16.5</v>
      </c>
      <c r="EUB123" s="7">
        <v>113</v>
      </c>
      <c r="EUC123" s="7">
        <v>0.11</v>
      </c>
      <c r="EUD123" s="7">
        <v>7.0000000000000007E-2</v>
      </c>
      <c r="EUE123" s="7">
        <v>23.8</v>
      </c>
      <c r="EUF123" s="7">
        <v>0.49</v>
      </c>
      <c r="EUG123" s="7">
        <v>106</v>
      </c>
      <c r="EUH123" s="7">
        <v>79.5</v>
      </c>
      <c r="EUI123" s="7">
        <v>9.6999999999999993</v>
      </c>
      <c r="EUJ123" s="7">
        <v>0.82</v>
      </c>
      <c r="EUK123" s="7">
        <v>1.5</v>
      </c>
      <c r="EUL123" s="35" t="s">
        <v>205</v>
      </c>
      <c r="EUM123" s="36"/>
      <c r="EUN123" s="7" t="s">
        <v>173</v>
      </c>
      <c r="EUO123" s="7">
        <v>5.03</v>
      </c>
      <c r="EUP123" s="7">
        <v>2.96</v>
      </c>
      <c r="EUQ123" s="7">
        <v>16.5</v>
      </c>
      <c r="EUR123" s="7">
        <v>113</v>
      </c>
      <c r="EUS123" s="7">
        <v>0.11</v>
      </c>
      <c r="EUT123" s="7">
        <v>7.0000000000000007E-2</v>
      </c>
      <c r="EUU123" s="7">
        <v>23.8</v>
      </c>
      <c r="EUV123" s="7">
        <v>0.49</v>
      </c>
      <c r="EUW123" s="7">
        <v>106</v>
      </c>
      <c r="EUX123" s="7">
        <v>79.5</v>
      </c>
      <c r="EUY123" s="7">
        <v>9.6999999999999993</v>
      </c>
      <c r="EUZ123" s="7">
        <v>0.82</v>
      </c>
      <c r="EVA123" s="7">
        <v>1.5</v>
      </c>
      <c r="EVB123" s="35" t="s">
        <v>205</v>
      </c>
      <c r="EVC123" s="36"/>
      <c r="EVD123" s="7" t="s">
        <v>173</v>
      </c>
      <c r="EVE123" s="7">
        <v>5.03</v>
      </c>
      <c r="EVF123" s="7">
        <v>2.96</v>
      </c>
      <c r="EVG123" s="7">
        <v>16.5</v>
      </c>
      <c r="EVH123" s="7">
        <v>113</v>
      </c>
      <c r="EVI123" s="7">
        <v>0.11</v>
      </c>
      <c r="EVJ123" s="7">
        <v>7.0000000000000007E-2</v>
      </c>
      <c r="EVK123" s="7">
        <v>23.8</v>
      </c>
      <c r="EVL123" s="7">
        <v>0.49</v>
      </c>
      <c r="EVM123" s="7">
        <v>106</v>
      </c>
      <c r="EVN123" s="7">
        <v>79.5</v>
      </c>
      <c r="EVO123" s="7">
        <v>9.6999999999999993</v>
      </c>
      <c r="EVP123" s="7">
        <v>0.82</v>
      </c>
      <c r="EVQ123" s="7">
        <v>1.5</v>
      </c>
      <c r="EVR123" s="35" t="s">
        <v>205</v>
      </c>
      <c r="EVS123" s="36"/>
      <c r="EVT123" s="7" t="s">
        <v>173</v>
      </c>
      <c r="EVU123" s="7">
        <v>5.03</v>
      </c>
      <c r="EVV123" s="7">
        <v>2.96</v>
      </c>
      <c r="EVW123" s="7">
        <v>16.5</v>
      </c>
      <c r="EVX123" s="7">
        <v>113</v>
      </c>
      <c r="EVY123" s="7">
        <v>0.11</v>
      </c>
      <c r="EVZ123" s="7">
        <v>7.0000000000000007E-2</v>
      </c>
      <c r="EWA123" s="7">
        <v>23.8</v>
      </c>
      <c r="EWB123" s="7">
        <v>0.49</v>
      </c>
      <c r="EWC123" s="7">
        <v>106</v>
      </c>
      <c r="EWD123" s="7">
        <v>79.5</v>
      </c>
      <c r="EWE123" s="7">
        <v>9.6999999999999993</v>
      </c>
      <c r="EWF123" s="7">
        <v>0.82</v>
      </c>
      <c r="EWG123" s="7">
        <v>1.5</v>
      </c>
      <c r="EWH123" s="35" t="s">
        <v>205</v>
      </c>
      <c r="EWI123" s="36"/>
      <c r="EWJ123" s="7" t="s">
        <v>173</v>
      </c>
      <c r="EWK123" s="7">
        <v>5.03</v>
      </c>
      <c r="EWL123" s="7">
        <v>2.96</v>
      </c>
      <c r="EWM123" s="7">
        <v>16.5</v>
      </c>
      <c r="EWN123" s="7">
        <v>113</v>
      </c>
      <c r="EWO123" s="7">
        <v>0.11</v>
      </c>
      <c r="EWP123" s="7">
        <v>7.0000000000000007E-2</v>
      </c>
      <c r="EWQ123" s="7">
        <v>23.8</v>
      </c>
      <c r="EWR123" s="7">
        <v>0.49</v>
      </c>
      <c r="EWS123" s="7">
        <v>106</v>
      </c>
      <c r="EWT123" s="7">
        <v>79.5</v>
      </c>
      <c r="EWU123" s="7">
        <v>9.6999999999999993</v>
      </c>
      <c r="EWV123" s="7">
        <v>0.82</v>
      </c>
      <c r="EWW123" s="7">
        <v>1.5</v>
      </c>
      <c r="EWX123" s="35" t="s">
        <v>205</v>
      </c>
      <c r="EWY123" s="36"/>
      <c r="EWZ123" s="7" t="s">
        <v>173</v>
      </c>
      <c r="EXA123" s="7">
        <v>5.03</v>
      </c>
      <c r="EXB123" s="7">
        <v>2.96</v>
      </c>
      <c r="EXC123" s="7">
        <v>16.5</v>
      </c>
      <c r="EXD123" s="7">
        <v>113</v>
      </c>
      <c r="EXE123" s="7">
        <v>0.11</v>
      </c>
      <c r="EXF123" s="7">
        <v>7.0000000000000007E-2</v>
      </c>
      <c r="EXG123" s="7">
        <v>23.8</v>
      </c>
      <c r="EXH123" s="7">
        <v>0.49</v>
      </c>
      <c r="EXI123" s="7">
        <v>106</v>
      </c>
      <c r="EXJ123" s="7">
        <v>79.5</v>
      </c>
      <c r="EXK123" s="7">
        <v>9.6999999999999993</v>
      </c>
      <c r="EXL123" s="7">
        <v>0.82</v>
      </c>
      <c r="EXM123" s="7">
        <v>1.5</v>
      </c>
      <c r="EXN123" s="35" t="s">
        <v>205</v>
      </c>
      <c r="EXO123" s="36"/>
      <c r="EXP123" s="7" t="s">
        <v>173</v>
      </c>
      <c r="EXQ123" s="7">
        <v>5.03</v>
      </c>
      <c r="EXR123" s="7">
        <v>2.96</v>
      </c>
      <c r="EXS123" s="7">
        <v>16.5</v>
      </c>
      <c r="EXT123" s="7">
        <v>113</v>
      </c>
      <c r="EXU123" s="7">
        <v>0.11</v>
      </c>
      <c r="EXV123" s="7">
        <v>7.0000000000000007E-2</v>
      </c>
      <c r="EXW123" s="7">
        <v>23.8</v>
      </c>
      <c r="EXX123" s="7">
        <v>0.49</v>
      </c>
      <c r="EXY123" s="7">
        <v>106</v>
      </c>
      <c r="EXZ123" s="7">
        <v>79.5</v>
      </c>
      <c r="EYA123" s="7">
        <v>9.6999999999999993</v>
      </c>
      <c r="EYB123" s="7">
        <v>0.82</v>
      </c>
      <c r="EYC123" s="7">
        <v>1.5</v>
      </c>
      <c r="EYD123" s="35" t="s">
        <v>205</v>
      </c>
      <c r="EYE123" s="36"/>
      <c r="EYF123" s="7" t="s">
        <v>173</v>
      </c>
      <c r="EYG123" s="7">
        <v>5.03</v>
      </c>
      <c r="EYH123" s="7">
        <v>2.96</v>
      </c>
      <c r="EYI123" s="7">
        <v>16.5</v>
      </c>
      <c r="EYJ123" s="7">
        <v>113</v>
      </c>
      <c r="EYK123" s="7">
        <v>0.11</v>
      </c>
      <c r="EYL123" s="7">
        <v>7.0000000000000007E-2</v>
      </c>
      <c r="EYM123" s="7">
        <v>23.8</v>
      </c>
      <c r="EYN123" s="7">
        <v>0.49</v>
      </c>
      <c r="EYO123" s="7">
        <v>106</v>
      </c>
      <c r="EYP123" s="7">
        <v>79.5</v>
      </c>
      <c r="EYQ123" s="7">
        <v>9.6999999999999993</v>
      </c>
      <c r="EYR123" s="7">
        <v>0.82</v>
      </c>
      <c r="EYS123" s="7">
        <v>1.5</v>
      </c>
      <c r="EYT123" s="35" t="s">
        <v>205</v>
      </c>
      <c r="EYU123" s="36"/>
      <c r="EYV123" s="7" t="s">
        <v>173</v>
      </c>
      <c r="EYW123" s="7">
        <v>5.03</v>
      </c>
      <c r="EYX123" s="7">
        <v>2.96</v>
      </c>
      <c r="EYY123" s="7">
        <v>16.5</v>
      </c>
      <c r="EYZ123" s="7">
        <v>113</v>
      </c>
      <c r="EZA123" s="7">
        <v>0.11</v>
      </c>
      <c r="EZB123" s="7">
        <v>7.0000000000000007E-2</v>
      </c>
      <c r="EZC123" s="7">
        <v>23.8</v>
      </c>
      <c r="EZD123" s="7">
        <v>0.49</v>
      </c>
      <c r="EZE123" s="7">
        <v>106</v>
      </c>
      <c r="EZF123" s="7">
        <v>79.5</v>
      </c>
      <c r="EZG123" s="7">
        <v>9.6999999999999993</v>
      </c>
      <c r="EZH123" s="7">
        <v>0.82</v>
      </c>
      <c r="EZI123" s="7">
        <v>1.5</v>
      </c>
      <c r="EZJ123" s="35" t="s">
        <v>205</v>
      </c>
      <c r="EZK123" s="36"/>
      <c r="EZL123" s="7" t="s">
        <v>173</v>
      </c>
      <c r="EZM123" s="7">
        <v>5.03</v>
      </c>
      <c r="EZN123" s="7">
        <v>2.96</v>
      </c>
      <c r="EZO123" s="7">
        <v>16.5</v>
      </c>
      <c r="EZP123" s="7">
        <v>113</v>
      </c>
      <c r="EZQ123" s="7">
        <v>0.11</v>
      </c>
      <c r="EZR123" s="7">
        <v>7.0000000000000007E-2</v>
      </c>
      <c r="EZS123" s="7">
        <v>23.8</v>
      </c>
      <c r="EZT123" s="7">
        <v>0.49</v>
      </c>
      <c r="EZU123" s="7">
        <v>106</v>
      </c>
      <c r="EZV123" s="7">
        <v>79.5</v>
      </c>
      <c r="EZW123" s="7">
        <v>9.6999999999999993</v>
      </c>
      <c r="EZX123" s="7">
        <v>0.82</v>
      </c>
      <c r="EZY123" s="7">
        <v>1.5</v>
      </c>
      <c r="EZZ123" s="35" t="s">
        <v>205</v>
      </c>
      <c r="FAA123" s="36"/>
      <c r="FAB123" s="7" t="s">
        <v>173</v>
      </c>
      <c r="FAC123" s="7">
        <v>5.03</v>
      </c>
      <c r="FAD123" s="7">
        <v>2.96</v>
      </c>
      <c r="FAE123" s="7">
        <v>16.5</v>
      </c>
      <c r="FAF123" s="7">
        <v>113</v>
      </c>
      <c r="FAG123" s="7">
        <v>0.11</v>
      </c>
      <c r="FAH123" s="7">
        <v>7.0000000000000007E-2</v>
      </c>
      <c r="FAI123" s="7">
        <v>23.8</v>
      </c>
      <c r="FAJ123" s="7">
        <v>0.49</v>
      </c>
      <c r="FAK123" s="7">
        <v>106</v>
      </c>
      <c r="FAL123" s="7">
        <v>79.5</v>
      </c>
      <c r="FAM123" s="7">
        <v>9.6999999999999993</v>
      </c>
      <c r="FAN123" s="7">
        <v>0.82</v>
      </c>
      <c r="FAO123" s="7">
        <v>1.5</v>
      </c>
      <c r="FAP123" s="35" t="s">
        <v>205</v>
      </c>
      <c r="FAQ123" s="36"/>
      <c r="FAR123" s="7" t="s">
        <v>173</v>
      </c>
      <c r="FAS123" s="7">
        <v>5.03</v>
      </c>
      <c r="FAT123" s="7">
        <v>2.96</v>
      </c>
      <c r="FAU123" s="7">
        <v>16.5</v>
      </c>
      <c r="FAV123" s="7">
        <v>113</v>
      </c>
      <c r="FAW123" s="7">
        <v>0.11</v>
      </c>
      <c r="FAX123" s="7">
        <v>7.0000000000000007E-2</v>
      </c>
      <c r="FAY123" s="7">
        <v>23.8</v>
      </c>
      <c r="FAZ123" s="7">
        <v>0.49</v>
      </c>
      <c r="FBA123" s="7">
        <v>106</v>
      </c>
      <c r="FBB123" s="7">
        <v>79.5</v>
      </c>
      <c r="FBC123" s="7">
        <v>9.6999999999999993</v>
      </c>
      <c r="FBD123" s="7">
        <v>0.82</v>
      </c>
      <c r="FBE123" s="7">
        <v>1.5</v>
      </c>
      <c r="FBF123" s="35" t="s">
        <v>205</v>
      </c>
      <c r="FBG123" s="36"/>
      <c r="FBH123" s="7" t="s">
        <v>173</v>
      </c>
      <c r="FBI123" s="7">
        <v>5.03</v>
      </c>
      <c r="FBJ123" s="7">
        <v>2.96</v>
      </c>
      <c r="FBK123" s="7">
        <v>16.5</v>
      </c>
      <c r="FBL123" s="7">
        <v>113</v>
      </c>
      <c r="FBM123" s="7">
        <v>0.11</v>
      </c>
      <c r="FBN123" s="7">
        <v>7.0000000000000007E-2</v>
      </c>
      <c r="FBO123" s="7">
        <v>23.8</v>
      </c>
      <c r="FBP123" s="7">
        <v>0.49</v>
      </c>
      <c r="FBQ123" s="7">
        <v>106</v>
      </c>
      <c r="FBR123" s="7">
        <v>79.5</v>
      </c>
      <c r="FBS123" s="7">
        <v>9.6999999999999993</v>
      </c>
      <c r="FBT123" s="7">
        <v>0.82</v>
      </c>
      <c r="FBU123" s="7">
        <v>1.5</v>
      </c>
      <c r="FBV123" s="35" t="s">
        <v>205</v>
      </c>
      <c r="FBW123" s="36"/>
      <c r="FBX123" s="7" t="s">
        <v>173</v>
      </c>
      <c r="FBY123" s="7">
        <v>5.03</v>
      </c>
      <c r="FBZ123" s="7">
        <v>2.96</v>
      </c>
      <c r="FCA123" s="7">
        <v>16.5</v>
      </c>
      <c r="FCB123" s="7">
        <v>113</v>
      </c>
      <c r="FCC123" s="7">
        <v>0.11</v>
      </c>
      <c r="FCD123" s="7">
        <v>7.0000000000000007E-2</v>
      </c>
      <c r="FCE123" s="7">
        <v>23.8</v>
      </c>
      <c r="FCF123" s="7">
        <v>0.49</v>
      </c>
      <c r="FCG123" s="7">
        <v>106</v>
      </c>
      <c r="FCH123" s="7">
        <v>79.5</v>
      </c>
      <c r="FCI123" s="7">
        <v>9.6999999999999993</v>
      </c>
      <c r="FCJ123" s="7">
        <v>0.82</v>
      </c>
      <c r="FCK123" s="7">
        <v>1.5</v>
      </c>
      <c r="FCL123" s="35" t="s">
        <v>205</v>
      </c>
      <c r="FCM123" s="36"/>
      <c r="FCN123" s="7" t="s">
        <v>173</v>
      </c>
      <c r="FCO123" s="7">
        <v>5.03</v>
      </c>
      <c r="FCP123" s="7">
        <v>2.96</v>
      </c>
      <c r="FCQ123" s="7">
        <v>16.5</v>
      </c>
      <c r="FCR123" s="7">
        <v>113</v>
      </c>
      <c r="FCS123" s="7">
        <v>0.11</v>
      </c>
      <c r="FCT123" s="7">
        <v>7.0000000000000007E-2</v>
      </c>
      <c r="FCU123" s="7">
        <v>23.8</v>
      </c>
      <c r="FCV123" s="7">
        <v>0.49</v>
      </c>
      <c r="FCW123" s="7">
        <v>106</v>
      </c>
      <c r="FCX123" s="7">
        <v>79.5</v>
      </c>
      <c r="FCY123" s="7">
        <v>9.6999999999999993</v>
      </c>
      <c r="FCZ123" s="7">
        <v>0.82</v>
      </c>
      <c r="FDA123" s="7">
        <v>1.5</v>
      </c>
      <c r="FDB123" s="35" t="s">
        <v>205</v>
      </c>
      <c r="FDC123" s="36"/>
      <c r="FDD123" s="7" t="s">
        <v>173</v>
      </c>
      <c r="FDE123" s="7">
        <v>5.03</v>
      </c>
      <c r="FDF123" s="7">
        <v>2.96</v>
      </c>
      <c r="FDG123" s="7">
        <v>16.5</v>
      </c>
      <c r="FDH123" s="7">
        <v>113</v>
      </c>
      <c r="FDI123" s="7">
        <v>0.11</v>
      </c>
      <c r="FDJ123" s="7">
        <v>7.0000000000000007E-2</v>
      </c>
      <c r="FDK123" s="7">
        <v>23.8</v>
      </c>
      <c r="FDL123" s="7">
        <v>0.49</v>
      </c>
      <c r="FDM123" s="7">
        <v>106</v>
      </c>
      <c r="FDN123" s="7">
        <v>79.5</v>
      </c>
      <c r="FDO123" s="7">
        <v>9.6999999999999993</v>
      </c>
      <c r="FDP123" s="7">
        <v>0.82</v>
      </c>
      <c r="FDQ123" s="7">
        <v>1.5</v>
      </c>
      <c r="FDR123" s="35" t="s">
        <v>205</v>
      </c>
      <c r="FDS123" s="36"/>
      <c r="FDT123" s="7" t="s">
        <v>173</v>
      </c>
      <c r="FDU123" s="7">
        <v>5.03</v>
      </c>
      <c r="FDV123" s="7">
        <v>2.96</v>
      </c>
      <c r="FDW123" s="7">
        <v>16.5</v>
      </c>
      <c r="FDX123" s="7">
        <v>113</v>
      </c>
      <c r="FDY123" s="7">
        <v>0.11</v>
      </c>
      <c r="FDZ123" s="7">
        <v>7.0000000000000007E-2</v>
      </c>
      <c r="FEA123" s="7">
        <v>23.8</v>
      </c>
      <c r="FEB123" s="7">
        <v>0.49</v>
      </c>
      <c r="FEC123" s="7">
        <v>106</v>
      </c>
      <c r="FED123" s="7">
        <v>79.5</v>
      </c>
      <c r="FEE123" s="7">
        <v>9.6999999999999993</v>
      </c>
      <c r="FEF123" s="7">
        <v>0.82</v>
      </c>
      <c r="FEG123" s="7">
        <v>1.5</v>
      </c>
      <c r="FEH123" s="35" t="s">
        <v>205</v>
      </c>
      <c r="FEI123" s="36"/>
      <c r="FEJ123" s="7" t="s">
        <v>173</v>
      </c>
      <c r="FEK123" s="7">
        <v>5.03</v>
      </c>
      <c r="FEL123" s="7">
        <v>2.96</v>
      </c>
      <c r="FEM123" s="7">
        <v>16.5</v>
      </c>
      <c r="FEN123" s="7">
        <v>113</v>
      </c>
      <c r="FEO123" s="7">
        <v>0.11</v>
      </c>
      <c r="FEP123" s="7">
        <v>7.0000000000000007E-2</v>
      </c>
      <c r="FEQ123" s="7">
        <v>23.8</v>
      </c>
      <c r="FER123" s="7">
        <v>0.49</v>
      </c>
      <c r="FES123" s="7">
        <v>106</v>
      </c>
      <c r="FET123" s="7">
        <v>79.5</v>
      </c>
      <c r="FEU123" s="7">
        <v>9.6999999999999993</v>
      </c>
      <c r="FEV123" s="7">
        <v>0.82</v>
      </c>
      <c r="FEW123" s="7">
        <v>1.5</v>
      </c>
      <c r="FEX123" s="35" t="s">
        <v>205</v>
      </c>
      <c r="FEY123" s="36"/>
      <c r="FEZ123" s="7" t="s">
        <v>173</v>
      </c>
      <c r="FFA123" s="7">
        <v>5.03</v>
      </c>
      <c r="FFB123" s="7">
        <v>2.96</v>
      </c>
      <c r="FFC123" s="7">
        <v>16.5</v>
      </c>
      <c r="FFD123" s="7">
        <v>113</v>
      </c>
      <c r="FFE123" s="7">
        <v>0.11</v>
      </c>
      <c r="FFF123" s="7">
        <v>7.0000000000000007E-2</v>
      </c>
      <c r="FFG123" s="7">
        <v>23.8</v>
      </c>
      <c r="FFH123" s="7">
        <v>0.49</v>
      </c>
      <c r="FFI123" s="7">
        <v>106</v>
      </c>
      <c r="FFJ123" s="7">
        <v>79.5</v>
      </c>
      <c r="FFK123" s="7">
        <v>9.6999999999999993</v>
      </c>
      <c r="FFL123" s="7">
        <v>0.82</v>
      </c>
      <c r="FFM123" s="7">
        <v>1.5</v>
      </c>
      <c r="FFN123" s="35" t="s">
        <v>205</v>
      </c>
      <c r="FFO123" s="36"/>
      <c r="FFP123" s="7" t="s">
        <v>173</v>
      </c>
      <c r="FFQ123" s="7">
        <v>5.03</v>
      </c>
      <c r="FFR123" s="7">
        <v>2.96</v>
      </c>
      <c r="FFS123" s="7">
        <v>16.5</v>
      </c>
      <c r="FFT123" s="7">
        <v>113</v>
      </c>
      <c r="FFU123" s="7">
        <v>0.11</v>
      </c>
      <c r="FFV123" s="7">
        <v>7.0000000000000007E-2</v>
      </c>
      <c r="FFW123" s="7">
        <v>23.8</v>
      </c>
      <c r="FFX123" s="7">
        <v>0.49</v>
      </c>
      <c r="FFY123" s="7">
        <v>106</v>
      </c>
      <c r="FFZ123" s="7">
        <v>79.5</v>
      </c>
      <c r="FGA123" s="7">
        <v>9.6999999999999993</v>
      </c>
      <c r="FGB123" s="7">
        <v>0.82</v>
      </c>
      <c r="FGC123" s="7">
        <v>1.5</v>
      </c>
      <c r="FGD123" s="35" t="s">
        <v>205</v>
      </c>
      <c r="FGE123" s="36"/>
      <c r="FGF123" s="7" t="s">
        <v>173</v>
      </c>
      <c r="FGG123" s="7">
        <v>5.03</v>
      </c>
      <c r="FGH123" s="7">
        <v>2.96</v>
      </c>
      <c r="FGI123" s="7">
        <v>16.5</v>
      </c>
      <c r="FGJ123" s="7">
        <v>113</v>
      </c>
      <c r="FGK123" s="7">
        <v>0.11</v>
      </c>
      <c r="FGL123" s="7">
        <v>7.0000000000000007E-2</v>
      </c>
      <c r="FGM123" s="7">
        <v>23.8</v>
      </c>
      <c r="FGN123" s="7">
        <v>0.49</v>
      </c>
      <c r="FGO123" s="7">
        <v>106</v>
      </c>
      <c r="FGP123" s="7">
        <v>79.5</v>
      </c>
      <c r="FGQ123" s="7">
        <v>9.6999999999999993</v>
      </c>
      <c r="FGR123" s="7">
        <v>0.82</v>
      </c>
      <c r="FGS123" s="7">
        <v>1.5</v>
      </c>
      <c r="FGT123" s="35" t="s">
        <v>205</v>
      </c>
      <c r="FGU123" s="36"/>
      <c r="FGV123" s="7" t="s">
        <v>173</v>
      </c>
      <c r="FGW123" s="7">
        <v>5.03</v>
      </c>
      <c r="FGX123" s="7">
        <v>2.96</v>
      </c>
      <c r="FGY123" s="7">
        <v>16.5</v>
      </c>
      <c r="FGZ123" s="7">
        <v>113</v>
      </c>
      <c r="FHA123" s="7">
        <v>0.11</v>
      </c>
      <c r="FHB123" s="7">
        <v>7.0000000000000007E-2</v>
      </c>
      <c r="FHC123" s="7">
        <v>23.8</v>
      </c>
      <c r="FHD123" s="7">
        <v>0.49</v>
      </c>
      <c r="FHE123" s="7">
        <v>106</v>
      </c>
      <c r="FHF123" s="7">
        <v>79.5</v>
      </c>
      <c r="FHG123" s="7">
        <v>9.6999999999999993</v>
      </c>
      <c r="FHH123" s="7">
        <v>0.82</v>
      </c>
      <c r="FHI123" s="7">
        <v>1.5</v>
      </c>
      <c r="FHJ123" s="35" t="s">
        <v>205</v>
      </c>
      <c r="FHK123" s="36"/>
      <c r="FHL123" s="7" t="s">
        <v>173</v>
      </c>
      <c r="FHM123" s="7">
        <v>5.03</v>
      </c>
      <c r="FHN123" s="7">
        <v>2.96</v>
      </c>
      <c r="FHO123" s="7">
        <v>16.5</v>
      </c>
      <c r="FHP123" s="7">
        <v>113</v>
      </c>
      <c r="FHQ123" s="7">
        <v>0.11</v>
      </c>
      <c r="FHR123" s="7">
        <v>7.0000000000000007E-2</v>
      </c>
      <c r="FHS123" s="7">
        <v>23.8</v>
      </c>
      <c r="FHT123" s="7">
        <v>0.49</v>
      </c>
      <c r="FHU123" s="7">
        <v>106</v>
      </c>
      <c r="FHV123" s="7">
        <v>79.5</v>
      </c>
      <c r="FHW123" s="7">
        <v>9.6999999999999993</v>
      </c>
      <c r="FHX123" s="7">
        <v>0.82</v>
      </c>
      <c r="FHY123" s="7">
        <v>1.5</v>
      </c>
      <c r="FHZ123" s="35" t="s">
        <v>205</v>
      </c>
      <c r="FIA123" s="36"/>
      <c r="FIB123" s="7" t="s">
        <v>173</v>
      </c>
      <c r="FIC123" s="7">
        <v>5.03</v>
      </c>
      <c r="FID123" s="7">
        <v>2.96</v>
      </c>
      <c r="FIE123" s="7">
        <v>16.5</v>
      </c>
      <c r="FIF123" s="7">
        <v>113</v>
      </c>
      <c r="FIG123" s="7">
        <v>0.11</v>
      </c>
      <c r="FIH123" s="7">
        <v>7.0000000000000007E-2</v>
      </c>
      <c r="FII123" s="7">
        <v>23.8</v>
      </c>
      <c r="FIJ123" s="7">
        <v>0.49</v>
      </c>
      <c r="FIK123" s="7">
        <v>106</v>
      </c>
      <c r="FIL123" s="7">
        <v>79.5</v>
      </c>
      <c r="FIM123" s="7">
        <v>9.6999999999999993</v>
      </c>
      <c r="FIN123" s="7">
        <v>0.82</v>
      </c>
      <c r="FIO123" s="7">
        <v>1.5</v>
      </c>
      <c r="FIP123" s="35" t="s">
        <v>205</v>
      </c>
      <c r="FIQ123" s="36"/>
      <c r="FIR123" s="7" t="s">
        <v>173</v>
      </c>
      <c r="FIS123" s="7">
        <v>5.03</v>
      </c>
      <c r="FIT123" s="7">
        <v>2.96</v>
      </c>
      <c r="FIU123" s="7">
        <v>16.5</v>
      </c>
      <c r="FIV123" s="7">
        <v>113</v>
      </c>
      <c r="FIW123" s="7">
        <v>0.11</v>
      </c>
      <c r="FIX123" s="7">
        <v>7.0000000000000007E-2</v>
      </c>
      <c r="FIY123" s="7">
        <v>23.8</v>
      </c>
      <c r="FIZ123" s="7">
        <v>0.49</v>
      </c>
      <c r="FJA123" s="7">
        <v>106</v>
      </c>
      <c r="FJB123" s="7">
        <v>79.5</v>
      </c>
      <c r="FJC123" s="7">
        <v>9.6999999999999993</v>
      </c>
      <c r="FJD123" s="7">
        <v>0.82</v>
      </c>
      <c r="FJE123" s="7">
        <v>1.5</v>
      </c>
      <c r="FJF123" s="35" t="s">
        <v>205</v>
      </c>
      <c r="FJG123" s="36"/>
      <c r="FJH123" s="7" t="s">
        <v>173</v>
      </c>
      <c r="FJI123" s="7">
        <v>5.03</v>
      </c>
      <c r="FJJ123" s="7">
        <v>2.96</v>
      </c>
      <c r="FJK123" s="7">
        <v>16.5</v>
      </c>
      <c r="FJL123" s="7">
        <v>113</v>
      </c>
      <c r="FJM123" s="7">
        <v>0.11</v>
      </c>
      <c r="FJN123" s="7">
        <v>7.0000000000000007E-2</v>
      </c>
      <c r="FJO123" s="7">
        <v>23.8</v>
      </c>
      <c r="FJP123" s="7">
        <v>0.49</v>
      </c>
      <c r="FJQ123" s="7">
        <v>106</v>
      </c>
      <c r="FJR123" s="7">
        <v>79.5</v>
      </c>
      <c r="FJS123" s="7">
        <v>9.6999999999999993</v>
      </c>
      <c r="FJT123" s="7">
        <v>0.82</v>
      </c>
      <c r="FJU123" s="7">
        <v>1.5</v>
      </c>
      <c r="FJV123" s="35" t="s">
        <v>205</v>
      </c>
      <c r="FJW123" s="36"/>
      <c r="FJX123" s="7" t="s">
        <v>173</v>
      </c>
      <c r="FJY123" s="7">
        <v>5.03</v>
      </c>
      <c r="FJZ123" s="7">
        <v>2.96</v>
      </c>
      <c r="FKA123" s="7">
        <v>16.5</v>
      </c>
      <c r="FKB123" s="7">
        <v>113</v>
      </c>
      <c r="FKC123" s="7">
        <v>0.11</v>
      </c>
      <c r="FKD123" s="7">
        <v>7.0000000000000007E-2</v>
      </c>
      <c r="FKE123" s="7">
        <v>23.8</v>
      </c>
      <c r="FKF123" s="7">
        <v>0.49</v>
      </c>
      <c r="FKG123" s="7">
        <v>106</v>
      </c>
      <c r="FKH123" s="7">
        <v>79.5</v>
      </c>
      <c r="FKI123" s="7">
        <v>9.6999999999999993</v>
      </c>
      <c r="FKJ123" s="7">
        <v>0.82</v>
      </c>
      <c r="FKK123" s="7">
        <v>1.5</v>
      </c>
      <c r="FKL123" s="35" t="s">
        <v>205</v>
      </c>
      <c r="FKM123" s="36"/>
      <c r="FKN123" s="7" t="s">
        <v>173</v>
      </c>
      <c r="FKO123" s="7">
        <v>5.03</v>
      </c>
      <c r="FKP123" s="7">
        <v>2.96</v>
      </c>
      <c r="FKQ123" s="7">
        <v>16.5</v>
      </c>
      <c r="FKR123" s="7">
        <v>113</v>
      </c>
      <c r="FKS123" s="7">
        <v>0.11</v>
      </c>
      <c r="FKT123" s="7">
        <v>7.0000000000000007E-2</v>
      </c>
      <c r="FKU123" s="7">
        <v>23.8</v>
      </c>
      <c r="FKV123" s="7">
        <v>0.49</v>
      </c>
      <c r="FKW123" s="7">
        <v>106</v>
      </c>
      <c r="FKX123" s="7">
        <v>79.5</v>
      </c>
      <c r="FKY123" s="7">
        <v>9.6999999999999993</v>
      </c>
      <c r="FKZ123" s="7">
        <v>0.82</v>
      </c>
      <c r="FLA123" s="7">
        <v>1.5</v>
      </c>
      <c r="FLB123" s="35" t="s">
        <v>205</v>
      </c>
      <c r="FLC123" s="36"/>
      <c r="FLD123" s="7" t="s">
        <v>173</v>
      </c>
      <c r="FLE123" s="7">
        <v>5.03</v>
      </c>
      <c r="FLF123" s="7">
        <v>2.96</v>
      </c>
      <c r="FLG123" s="7">
        <v>16.5</v>
      </c>
      <c r="FLH123" s="7">
        <v>113</v>
      </c>
      <c r="FLI123" s="7">
        <v>0.11</v>
      </c>
      <c r="FLJ123" s="7">
        <v>7.0000000000000007E-2</v>
      </c>
      <c r="FLK123" s="7">
        <v>23.8</v>
      </c>
      <c r="FLL123" s="7">
        <v>0.49</v>
      </c>
      <c r="FLM123" s="7">
        <v>106</v>
      </c>
      <c r="FLN123" s="7">
        <v>79.5</v>
      </c>
      <c r="FLO123" s="7">
        <v>9.6999999999999993</v>
      </c>
      <c r="FLP123" s="7">
        <v>0.82</v>
      </c>
      <c r="FLQ123" s="7">
        <v>1.5</v>
      </c>
      <c r="FLR123" s="35" t="s">
        <v>205</v>
      </c>
      <c r="FLS123" s="36"/>
      <c r="FLT123" s="7" t="s">
        <v>173</v>
      </c>
      <c r="FLU123" s="7">
        <v>5.03</v>
      </c>
      <c r="FLV123" s="7">
        <v>2.96</v>
      </c>
      <c r="FLW123" s="7">
        <v>16.5</v>
      </c>
      <c r="FLX123" s="7">
        <v>113</v>
      </c>
      <c r="FLY123" s="7">
        <v>0.11</v>
      </c>
      <c r="FLZ123" s="7">
        <v>7.0000000000000007E-2</v>
      </c>
      <c r="FMA123" s="7">
        <v>23.8</v>
      </c>
      <c r="FMB123" s="7">
        <v>0.49</v>
      </c>
      <c r="FMC123" s="7">
        <v>106</v>
      </c>
      <c r="FMD123" s="7">
        <v>79.5</v>
      </c>
      <c r="FME123" s="7">
        <v>9.6999999999999993</v>
      </c>
      <c r="FMF123" s="7">
        <v>0.82</v>
      </c>
      <c r="FMG123" s="7">
        <v>1.5</v>
      </c>
      <c r="FMH123" s="35" t="s">
        <v>205</v>
      </c>
      <c r="FMI123" s="36"/>
      <c r="FMJ123" s="7" t="s">
        <v>173</v>
      </c>
      <c r="FMK123" s="7">
        <v>5.03</v>
      </c>
      <c r="FML123" s="7">
        <v>2.96</v>
      </c>
      <c r="FMM123" s="7">
        <v>16.5</v>
      </c>
      <c r="FMN123" s="7">
        <v>113</v>
      </c>
      <c r="FMO123" s="7">
        <v>0.11</v>
      </c>
      <c r="FMP123" s="7">
        <v>7.0000000000000007E-2</v>
      </c>
      <c r="FMQ123" s="7">
        <v>23.8</v>
      </c>
      <c r="FMR123" s="7">
        <v>0.49</v>
      </c>
      <c r="FMS123" s="7">
        <v>106</v>
      </c>
      <c r="FMT123" s="7">
        <v>79.5</v>
      </c>
      <c r="FMU123" s="7">
        <v>9.6999999999999993</v>
      </c>
      <c r="FMV123" s="7">
        <v>0.82</v>
      </c>
      <c r="FMW123" s="7">
        <v>1.5</v>
      </c>
      <c r="FMX123" s="35" t="s">
        <v>205</v>
      </c>
      <c r="FMY123" s="36"/>
      <c r="FMZ123" s="7" t="s">
        <v>173</v>
      </c>
      <c r="FNA123" s="7">
        <v>5.03</v>
      </c>
      <c r="FNB123" s="7">
        <v>2.96</v>
      </c>
      <c r="FNC123" s="7">
        <v>16.5</v>
      </c>
      <c r="FND123" s="7">
        <v>113</v>
      </c>
      <c r="FNE123" s="7">
        <v>0.11</v>
      </c>
      <c r="FNF123" s="7">
        <v>7.0000000000000007E-2</v>
      </c>
      <c r="FNG123" s="7">
        <v>23.8</v>
      </c>
      <c r="FNH123" s="7">
        <v>0.49</v>
      </c>
      <c r="FNI123" s="7">
        <v>106</v>
      </c>
      <c r="FNJ123" s="7">
        <v>79.5</v>
      </c>
      <c r="FNK123" s="7">
        <v>9.6999999999999993</v>
      </c>
      <c r="FNL123" s="7">
        <v>0.82</v>
      </c>
      <c r="FNM123" s="7">
        <v>1.5</v>
      </c>
      <c r="FNN123" s="35" t="s">
        <v>205</v>
      </c>
      <c r="FNO123" s="36"/>
      <c r="FNP123" s="7" t="s">
        <v>173</v>
      </c>
      <c r="FNQ123" s="7">
        <v>5.03</v>
      </c>
      <c r="FNR123" s="7">
        <v>2.96</v>
      </c>
      <c r="FNS123" s="7">
        <v>16.5</v>
      </c>
      <c r="FNT123" s="7">
        <v>113</v>
      </c>
      <c r="FNU123" s="7">
        <v>0.11</v>
      </c>
      <c r="FNV123" s="7">
        <v>7.0000000000000007E-2</v>
      </c>
      <c r="FNW123" s="7">
        <v>23.8</v>
      </c>
      <c r="FNX123" s="7">
        <v>0.49</v>
      </c>
      <c r="FNY123" s="7">
        <v>106</v>
      </c>
      <c r="FNZ123" s="7">
        <v>79.5</v>
      </c>
      <c r="FOA123" s="7">
        <v>9.6999999999999993</v>
      </c>
      <c r="FOB123" s="7">
        <v>0.82</v>
      </c>
      <c r="FOC123" s="7">
        <v>1.5</v>
      </c>
      <c r="FOD123" s="35" t="s">
        <v>205</v>
      </c>
      <c r="FOE123" s="36"/>
      <c r="FOF123" s="7" t="s">
        <v>173</v>
      </c>
      <c r="FOG123" s="7">
        <v>5.03</v>
      </c>
      <c r="FOH123" s="7">
        <v>2.96</v>
      </c>
      <c r="FOI123" s="7">
        <v>16.5</v>
      </c>
      <c r="FOJ123" s="7">
        <v>113</v>
      </c>
      <c r="FOK123" s="7">
        <v>0.11</v>
      </c>
      <c r="FOL123" s="7">
        <v>7.0000000000000007E-2</v>
      </c>
      <c r="FOM123" s="7">
        <v>23.8</v>
      </c>
      <c r="FON123" s="7">
        <v>0.49</v>
      </c>
      <c r="FOO123" s="7">
        <v>106</v>
      </c>
      <c r="FOP123" s="7">
        <v>79.5</v>
      </c>
      <c r="FOQ123" s="7">
        <v>9.6999999999999993</v>
      </c>
      <c r="FOR123" s="7">
        <v>0.82</v>
      </c>
      <c r="FOS123" s="7">
        <v>1.5</v>
      </c>
      <c r="FOT123" s="35" t="s">
        <v>205</v>
      </c>
      <c r="FOU123" s="36"/>
      <c r="FOV123" s="7" t="s">
        <v>173</v>
      </c>
      <c r="FOW123" s="7">
        <v>5.03</v>
      </c>
      <c r="FOX123" s="7">
        <v>2.96</v>
      </c>
      <c r="FOY123" s="7">
        <v>16.5</v>
      </c>
      <c r="FOZ123" s="7">
        <v>113</v>
      </c>
      <c r="FPA123" s="7">
        <v>0.11</v>
      </c>
      <c r="FPB123" s="7">
        <v>7.0000000000000007E-2</v>
      </c>
      <c r="FPC123" s="7">
        <v>23.8</v>
      </c>
      <c r="FPD123" s="7">
        <v>0.49</v>
      </c>
      <c r="FPE123" s="7">
        <v>106</v>
      </c>
      <c r="FPF123" s="7">
        <v>79.5</v>
      </c>
      <c r="FPG123" s="7">
        <v>9.6999999999999993</v>
      </c>
      <c r="FPH123" s="7">
        <v>0.82</v>
      </c>
      <c r="FPI123" s="7">
        <v>1.5</v>
      </c>
      <c r="FPJ123" s="35" t="s">
        <v>205</v>
      </c>
      <c r="FPK123" s="36"/>
      <c r="FPL123" s="7" t="s">
        <v>173</v>
      </c>
      <c r="FPM123" s="7">
        <v>5.03</v>
      </c>
      <c r="FPN123" s="7">
        <v>2.96</v>
      </c>
      <c r="FPO123" s="7">
        <v>16.5</v>
      </c>
      <c r="FPP123" s="7">
        <v>113</v>
      </c>
      <c r="FPQ123" s="7">
        <v>0.11</v>
      </c>
      <c r="FPR123" s="7">
        <v>7.0000000000000007E-2</v>
      </c>
      <c r="FPS123" s="7">
        <v>23.8</v>
      </c>
      <c r="FPT123" s="7">
        <v>0.49</v>
      </c>
      <c r="FPU123" s="7">
        <v>106</v>
      </c>
      <c r="FPV123" s="7">
        <v>79.5</v>
      </c>
      <c r="FPW123" s="7">
        <v>9.6999999999999993</v>
      </c>
      <c r="FPX123" s="7">
        <v>0.82</v>
      </c>
      <c r="FPY123" s="7">
        <v>1.5</v>
      </c>
      <c r="FPZ123" s="35" t="s">
        <v>205</v>
      </c>
      <c r="FQA123" s="36"/>
      <c r="FQB123" s="7" t="s">
        <v>173</v>
      </c>
      <c r="FQC123" s="7">
        <v>5.03</v>
      </c>
      <c r="FQD123" s="7">
        <v>2.96</v>
      </c>
      <c r="FQE123" s="7">
        <v>16.5</v>
      </c>
      <c r="FQF123" s="7">
        <v>113</v>
      </c>
      <c r="FQG123" s="7">
        <v>0.11</v>
      </c>
      <c r="FQH123" s="7">
        <v>7.0000000000000007E-2</v>
      </c>
      <c r="FQI123" s="7">
        <v>23.8</v>
      </c>
      <c r="FQJ123" s="7">
        <v>0.49</v>
      </c>
      <c r="FQK123" s="7">
        <v>106</v>
      </c>
      <c r="FQL123" s="7">
        <v>79.5</v>
      </c>
      <c r="FQM123" s="7">
        <v>9.6999999999999993</v>
      </c>
      <c r="FQN123" s="7">
        <v>0.82</v>
      </c>
      <c r="FQO123" s="7">
        <v>1.5</v>
      </c>
      <c r="FQP123" s="35" t="s">
        <v>205</v>
      </c>
      <c r="FQQ123" s="36"/>
      <c r="FQR123" s="7" t="s">
        <v>173</v>
      </c>
      <c r="FQS123" s="7">
        <v>5.03</v>
      </c>
      <c r="FQT123" s="7">
        <v>2.96</v>
      </c>
      <c r="FQU123" s="7">
        <v>16.5</v>
      </c>
      <c r="FQV123" s="7">
        <v>113</v>
      </c>
      <c r="FQW123" s="7">
        <v>0.11</v>
      </c>
      <c r="FQX123" s="7">
        <v>7.0000000000000007E-2</v>
      </c>
      <c r="FQY123" s="7">
        <v>23.8</v>
      </c>
      <c r="FQZ123" s="7">
        <v>0.49</v>
      </c>
      <c r="FRA123" s="7">
        <v>106</v>
      </c>
      <c r="FRB123" s="7">
        <v>79.5</v>
      </c>
      <c r="FRC123" s="7">
        <v>9.6999999999999993</v>
      </c>
      <c r="FRD123" s="7">
        <v>0.82</v>
      </c>
      <c r="FRE123" s="7">
        <v>1.5</v>
      </c>
      <c r="FRF123" s="35" t="s">
        <v>205</v>
      </c>
      <c r="FRG123" s="36"/>
      <c r="FRH123" s="7" t="s">
        <v>173</v>
      </c>
      <c r="FRI123" s="7">
        <v>5.03</v>
      </c>
      <c r="FRJ123" s="7">
        <v>2.96</v>
      </c>
      <c r="FRK123" s="7">
        <v>16.5</v>
      </c>
      <c r="FRL123" s="7">
        <v>113</v>
      </c>
      <c r="FRM123" s="7">
        <v>0.11</v>
      </c>
      <c r="FRN123" s="7">
        <v>7.0000000000000007E-2</v>
      </c>
      <c r="FRO123" s="7">
        <v>23.8</v>
      </c>
      <c r="FRP123" s="7">
        <v>0.49</v>
      </c>
      <c r="FRQ123" s="7">
        <v>106</v>
      </c>
      <c r="FRR123" s="7">
        <v>79.5</v>
      </c>
      <c r="FRS123" s="7">
        <v>9.6999999999999993</v>
      </c>
      <c r="FRT123" s="7">
        <v>0.82</v>
      </c>
      <c r="FRU123" s="7">
        <v>1.5</v>
      </c>
      <c r="FRV123" s="35" t="s">
        <v>205</v>
      </c>
      <c r="FRW123" s="36"/>
      <c r="FRX123" s="7" t="s">
        <v>173</v>
      </c>
      <c r="FRY123" s="7">
        <v>5.03</v>
      </c>
      <c r="FRZ123" s="7">
        <v>2.96</v>
      </c>
      <c r="FSA123" s="7">
        <v>16.5</v>
      </c>
      <c r="FSB123" s="7">
        <v>113</v>
      </c>
      <c r="FSC123" s="7">
        <v>0.11</v>
      </c>
      <c r="FSD123" s="7">
        <v>7.0000000000000007E-2</v>
      </c>
      <c r="FSE123" s="7">
        <v>23.8</v>
      </c>
      <c r="FSF123" s="7">
        <v>0.49</v>
      </c>
      <c r="FSG123" s="7">
        <v>106</v>
      </c>
      <c r="FSH123" s="7">
        <v>79.5</v>
      </c>
      <c r="FSI123" s="7">
        <v>9.6999999999999993</v>
      </c>
      <c r="FSJ123" s="7">
        <v>0.82</v>
      </c>
      <c r="FSK123" s="7">
        <v>1.5</v>
      </c>
      <c r="FSL123" s="35" t="s">
        <v>205</v>
      </c>
      <c r="FSM123" s="36"/>
      <c r="FSN123" s="7" t="s">
        <v>173</v>
      </c>
      <c r="FSO123" s="7">
        <v>5.03</v>
      </c>
      <c r="FSP123" s="7">
        <v>2.96</v>
      </c>
      <c r="FSQ123" s="7">
        <v>16.5</v>
      </c>
      <c r="FSR123" s="7">
        <v>113</v>
      </c>
      <c r="FSS123" s="7">
        <v>0.11</v>
      </c>
      <c r="FST123" s="7">
        <v>7.0000000000000007E-2</v>
      </c>
      <c r="FSU123" s="7">
        <v>23.8</v>
      </c>
      <c r="FSV123" s="7">
        <v>0.49</v>
      </c>
      <c r="FSW123" s="7">
        <v>106</v>
      </c>
      <c r="FSX123" s="7">
        <v>79.5</v>
      </c>
      <c r="FSY123" s="7">
        <v>9.6999999999999993</v>
      </c>
      <c r="FSZ123" s="7">
        <v>0.82</v>
      </c>
      <c r="FTA123" s="7">
        <v>1.5</v>
      </c>
      <c r="FTB123" s="35" t="s">
        <v>205</v>
      </c>
      <c r="FTC123" s="36"/>
      <c r="FTD123" s="7" t="s">
        <v>173</v>
      </c>
      <c r="FTE123" s="7">
        <v>5.03</v>
      </c>
      <c r="FTF123" s="7">
        <v>2.96</v>
      </c>
      <c r="FTG123" s="7">
        <v>16.5</v>
      </c>
      <c r="FTH123" s="7">
        <v>113</v>
      </c>
      <c r="FTI123" s="7">
        <v>0.11</v>
      </c>
      <c r="FTJ123" s="7">
        <v>7.0000000000000007E-2</v>
      </c>
      <c r="FTK123" s="7">
        <v>23.8</v>
      </c>
      <c r="FTL123" s="7">
        <v>0.49</v>
      </c>
      <c r="FTM123" s="7">
        <v>106</v>
      </c>
      <c r="FTN123" s="7">
        <v>79.5</v>
      </c>
      <c r="FTO123" s="7">
        <v>9.6999999999999993</v>
      </c>
      <c r="FTP123" s="7">
        <v>0.82</v>
      </c>
      <c r="FTQ123" s="7">
        <v>1.5</v>
      </c>
      <c r="FTR123" s="35" t="s">
        <v>205</v>
      </c>
      <c r="FTS123" s="36"/>
      <c r="FTT123" s="7" t="s">
        <v>173</v>
      </c>
      <c r="FTU123" s="7">
        <v>5.03</v>
      </c>
      <c r="FTV123" s="7">
        <v>2.96</v>
      </c>
      <c r="FTW123" s="7">
        <v>16.5</v>
      </c>
      <c r="FTX123" s="7">
        <v>113</v>
      </c>
      <c r="FTY123" s="7">
        <v>0.11</v>
      </c>
      <c r="FTZ123" s="7">
        <v>7.0000000000000007E-2</v>
      </c>
      <c r="FUA123" s="7">
        <v>23.8</v>
      </c>
      <c r="FUB123" s="7">
        <v>0.49</v>
      </c>
      <c r="FUC123" s="7">
        <v>106</v>
      </c>
      <c r="FUD123" s="7">
        <v>79.5</v>
      </c>
      <c r="FUE123" s="7">
        <v>9.6999999999999993</v>
      </c>
      <c r="FUF123" s="7">
        <v>0.82</v>
      </c>
      <c r="FUG123" s="7">
        <v>1.5</v>
      </c>
      <c r="FUH123" s="35" t="s">
        <v>205</v>
      </c>
      <c r="FUI123" s="36"/>
      <c r="FUJ123" s="7" t="s">
        <v>173</v>
      </c>
      <c r="FUK123" s="7">
        <v>5.03</v>
      </c>
      <c r="FUL123" s="7">
        <v>2.96</v>
      </c>
      <c r="FUM123" s="7">
        <v>16.5</v>
      </c>
      <c r="FUN123" s="7">
        <v>113</v>
      </c>
      <c r="FUO123" s="7">
        <v>0.11</v>
      </c>
      <c r="FUP123" s="7">
        <v>7.0000000000000007E-2</v>
      </c>
      <c r="FUQ123" s="7">
        <v>23.8</v>
      </c>
      <c r="FUR123" s="7">
        <v>0.49</v>
      </c>
      <c r="FUS123" s="7">
        <v>106</v>
      </c>
      <c r="FUT123" s="7">
        <v>79.5</v>
      </c>
      <c r="FUU123" s="7">
        <v>9.6999999999999993</v>
      </c>
      <c r="FUV123" s="7">
        <v>0.82</v>
      </c>
      <c r="FUW123" s="7">
        <v>1.5</v>
      </c>
      <c r="FUX123" s="35" t="s">
        <v>205</v>
      </c>
      <c r="FUY123" s="36"/>
      <c r="FUZ123" s="7" t="s">
        <v>173</v>
      </c>
      <c r="FVA123" s="7">
        <v>5.03</v>
      </c>
      <c r="FVB123" s="7">
        <v>2.96</v>
      </c>
      <c r="FVC123" s="7">
        <v>16.5</v>
      </c>
      <c r="FVD123" s="7">
        <v>113</v>
      </c>
      <c r="FVE123" s="7">
        <v>0.11</v>
      </c>
      <c r="FVF123" s="7">
        <v>7.0000000000000007E-2</v>
      </c>
      <c r="FVG123" s="7">
        <v>23.8</v>
      </c>
      <c r="FVH123" s="7">
        <v>0.49</v>
      </c>
      <c r="FVI123" s="7">
        <v>106</v>
      </c>
      <c r="FVJ123" s="7">
        <v>79.5</v>
      </c>
      <c r="FVK123" s="7">
        <v>9.6999999999999993</v>
      </c>
      <c r="FVL123" s="7">
        <v>0.82</v>
      </c>
      <c r="FVM123" s="7">
        <v>1.5</v>
      </c>
      <c r="FVN123" s="35" t="s">
        <v>205</v>
      </c>
      <c r="FVO123" s="36"/>
      <c r="FVP123" s="7" t="s">
        <v>173</v>
      </c>
      <c r="FVQ123" s="7">
        <v>5.03</v>
      </c>
      <c r="FVR123" s="7">
        <v>2.96</v>
      </c>
      <c r="FVS123" s="7">
        <v>16.5</v>
      </c>
      <c r="FVT123" s="7">
        <v>113</v>
      </c>
      <c r="FVU123" s="7">
        <v>0.11</v>
      </c>
      <c r="FVV123" s="7">
        <v>7.0000000000000007E-2</v>
      </c>
      <c r="FVW123" s="7">
        <v>23.8</v>
      </c>
      <c r="FVX123" s="7">
        <v>0.49</v>
      </c>
      <c r="FVY123" s="7">
        <v>106</v>
      </c>
      <c r="FVZ123" s="7">
        <v>79.5</v>
      </c>
      <c r="FWA123" s="7">
        <v>9.6999999999999993</v>
      </c>
      <c r="FWB123" s="7">
        <v>0.82</v>
      </c>
      <c r="FWC123" s="7">
        <v>1.5</v>
      </c>
      <c r="FWD123" s="35" t="s">
        <v>205</v>
      </c>
      <c r="FWE123" s="36"/>
      <c r="FWF123" s="7" t="s">
        <v>173</v>
      </c>
      <c r="FWG123" s="7">
        <v>5.03</v>
      </c>
      <c r="FWH123" s="7">
        <v>2.96</v>
      </c>
      <c r="FWI123" s="7">
        <v>16.5</v>
      </c>
      <c r="FWJ123" s="7">
        <v>113</v>
      </c>
      <c r="FWK123" s="7">
        <v>0.11</v>
      </c>
      <c r="FWL123" s="7">
        <v>7.0000000000000007E-2</v>
      </c>
      <c r="FWM123" s="7">
        <v>23.8</v>
      </c>
      <c r="FWN123" s="7">
        <v>0.49</v>
      </c>
      <c r="FWO123" s="7">
        <v>106</v>
      </c>
      <c r="FWP123" s="7">
        <v>79.5</v>
      </c>
      <c r="FWQ123" s="7">
        <v>9.6999999999999993</v>
      </c>
      <c r="FWR123" s="7">
        <v>0.82</v>
      </c>
      <c r="FWS123" s="7">
        <v>1.5</v>
      </c>
      <c r="FWT123" s="35" t="s">
        <v>205</v>
      </c>
      <c r="FWU123" s="36"/>
      <c r="FWV123" s="7" t="s">
        <v>173</v>
      </c>
      <c r="FWW123" s="7">
        <v>5.03</v>
      </c>
      <c r="FWX123" s="7">
        <v>2.96</v>
      </c>
      <c r="FWY123" s="7">
        <v>16.5</v>
      </c>
      <c r="FWZ123" s="7">
        <v>113</v>
      </c>
      <c r="FXA123" s="7">
        <v>0.11</v>
      </c>
      <c r="FXB123" s="7">
        <v>7.0000000000000007E-2</v>
      </c>
      <c r="FXC123" s="7">
        <v>23.8</v>
      </c>
      <c r="FXD123" s="7">
        <v>0.49</v>
      </c>
      <c r="FXE123" s="7">
        <v>106</v>
      </c>
      <c r="FXF123" s="7">
        <v>79.5</v>
      </c>
      <c r="FXG123" s="7">
        <v>9.6999999999999993</v>
      </c>
      <c r="FXH123" s="7">
        <v>0.82</v>
      </c>
      <c r="FXI123" s="7">
        <v>1.5</v>
      </c>
      <c r="FXJ123" s="35" t="s">
        <v>205</v>
      </c>
      <c r="FXK123" s="36"/>
      <c r="FXL123" s="7" t="s">
        <v>173</v>
      </c>
      <c r="FXM123" s="7">
        <v>5.03</v>
      </c>
      <c r="FXN123" s="7">
        <v>2.96</v>
      </c>
      <c r="FXO123" s="7">
        <v>16.5</v>
      </c>
      <c r="FXP123" s="7">
        <v>113</v>
      </c>
      <c r="FXQ123" s="7">
        <v>0.11</v>
      </c>
      <c r="FXR123" s="7">
        <v>7.0000000000000007E-2</v>
      </c>
      <c r="FXS123" s="7">
        <v>23.8</v>
      </c>
      <c r="FXT123" s="7">
        <v>0.49</v>
      </c>
      <c r="FXU123" s="7">
        <v>106</v>
      </c>
      <c r="FXV123" s="7">
        <v>79.5</v>
      </c>
      <c r="FXW123" s="7">
        <v>9.6999999999999993</v>
      </c>
      <c r="FXX123" s="7">
        <v>0.82</v>
      </c>
      <c r="FXY123" s="7">
        <v>1.5</v>
      </c>
      <c r="FXZ123" s="35" t="s">
        <v>205</v>
      </c>
      <c r="FYA123" s="36"/>
      <c r="FYB123" s="7" t="s">
        <v>173</v>
      </c>
      <c r="FYC123" s="7">
        <v>5.03</v>
      </c>
      <c r="FYD123" s="7">
        <v>2.96</v>
      </c>
      <c r="FYE123" s="7">
        <v>16.5</v>
      </c>
      <c r="FYF123" s="7">
        <v>113</v>
      </c>
      <c r="FYG123" s="7">
        <v>0.11</v>
      </c>
      <c r="FYH123" s="7">
        <v>7.0000000000000007E-2</v>
      </c>
      <c r="FYI123" s="7">
        <v>23.8</v>
      </c>
      <c r="FYJ123" s="7">
        <v>0.49</v>
      </c>
      <c r="FYK123" s="7">
        <v>106</v>
      </c>
      <c r="FYL123" s="7">
        <v>79.5</v>
      </c>
      <c r="FYM123" s="7">
        <v>9.6999999999999993</v>
      </c>
      <c r="FYN123" s="7">
        <v>0.82</v>
      </c>
      <c r="FYO123" s="7">
        <v>1.5</v>
      </c>
      <c r="FYP123" s="35" t="s">
        <v>205</v>
      </c>
      <c r="FYQ123" s="36"/>
      <c r="FYR123" s="7" t="s">
        <v>173</v>
      </c>
      <c r="FYS123" s="7">
        <v>5.03</v>
      </c>
      <c r="FYT123" s="7">
        <v>2.96</v>
      </c>
      <c r="FYU123" s="7">
        <v>16.5</v>
      </c>
      <c r="FYV123" s="7">
        <v>113</v>
      </c>
      <c r="FYW123" s="7">
        <v>0.11</v>
      </c>
      <c r="FYX123" s="7">
        <v>7.0000000000000007E-2</v>
      </c>
      <c r="FYY123" s="7">
        <v>23.8</v>
      </c>
      <c r="FYZ123" s="7">
        <v>0.49</v>
      </c>
      <c r="FZA123" s="7">
        <v>106</v>
      </c>
      <c r="FZB123" s="7">
        <v>79.5</v>
      </c>
      <c r="FZC123" s="7">
        <v>9.6999999999999993</v>
      </c>
      <c r="FZD123" s="7">
        <v>0.82</v>
      </c>
      <c r="FZE123" s="7">
        <v>1.5</v>
      </c>
      <c r="FZF123" s="35" t="s">
        <v>205</v>
      </c>
      <c r="FZG123" s="36"/>
      <c r="FZH123" s="7" t="s">
        <v>173</v>
      </c>
      <c r="FZI123" s="7">
        <v>5.03</v>
      </c>
      <c r="FZJ123" s="7">
        <v>2.96</v>
      </c>
      <c r="FZK123" s="7">
        <v>16.5</v>
      </c>
      <c r="FZL123" s="7">
        <v>113</v>
      </c>
      <c r="FZM123" s="7">
        <v>0.11</v>
      </c>
      <c r="FZN123" s="7">
        <v>7.0000000000000007E-2</v>
      </c>
      <c r="FZO123" s="7">
        <v>23.8</v>
      </c>
      <c r="FZP123" s="7">
        <v>0.49</v>
      </c>
      <c r="FZQ123" s="7">
        <v>106</v>
      </c>
      <c r="FZR123" s="7">
        <v>79.5</v>
      </c>
      <c r="FZS123" s="7">
        <v>9.6999999999999993</v>
      </c>
      <c r="FZT123" s="7">
        <v>0.82</v>
      </c>
      <c r="FZU123" s="7">
        <v>1.5</v>
      </c>
      <c r="FZV123" s="35" t="s">
        <v>205</v>
      </c>
      <c r="FZW123" s="36"/>
      <c r="FZX123" s="7" t="s">
        <v>173</v>
      </c>
      <c r="FZY123" s="7">
        <v>5.03</v>
      </c>
      <c r="FZZ123" s="7">
        <v>2.96</v>
      </c>
      <c r="GAA123" s="7">
        <v>16.5</v>
      </c>
      <c r="GAB123" s="7">
        <v>113</v>
      </c>
      <c r="GAC123" s="7">
        <v>0.11</v>
      </c>
      <c r="GAD123" s="7">
        <v>7.0000000000000007E-2</v>
      </c>
      <c r="GAE123" s="7">
        <v>23.8</v>
      </c>
      <c r="GAF123" s="7">
        <v>0.49</v>
      </c>
      <c r="GAG123" s="7">
        <v>106</v>
      </c>
      <c r="GAH123" s="7">
        <v>79.5</v>
      </c>
      <c r="GAI123" s="7">
        <v>9.6999999999999993</v>
      </c>
      <c r="GAJ123" s="7">
        <v>0.82</v>
      </c>
      <c r="GAK123" s="7">
        <v>1.5</v>
      </c>
      <c r="GAL123" s="35" t="s">
        <v>205</v>
      </c>
      <c r="GAM123" s="36"/>
      <c r="GAN123" s="7" t="s">
        <v>173</v>
      </c>
      <c r="GAO123" s="7">
        <v>5.03</v>
      </c>
      <c r="GAP123" s="7">
        <v>2.96</v>
      </c>
      <c r="GAQ123" s="7">
        <v>16.5</v>
      </c>
      <c r="GAR123" s="7">
        <v>113</v>
      </c>
      <c r="GAS123" s="7">
        <v>0.11</v>
      </c>
      <c r="GAT123" s="7">
        <v>7.0000000000000007E-2</v>
      </c>
      <c r="GAU123" s="7">
        <v>23.8</v>
      </c>
      <c r="GAV123" s="7">
        <v>0.49</v>
      </c>
      <c r="GAW123" s="7">
        <v>106</v>
      </c>
      <c r="GAX123" s="7">
        <v>79.5</v>
      </c>
      <c r="GAY123" s="7">
        <v>9.6999999999999993</v>
      </c>
      <c r="GAZ123" s="7">
        <v>0.82</v>
      </c>
      <c r="GBA123" s="7">
        <v>1.5</v>
      </c>
      <c r="GBB123" s="35" t="s">
        <v>205</v>
      </c>
      <c r="GBC123" s="36"/>
      <c r="GBD123" s="7" t="s">
        <v>173</v>
      </c>
      <c r="GBE123" s="7">
        <v>5.03</v>
      </c>
      <c r="GBF123" s="7">
        <v>2.96</v>
      </c>
      <c r="GBG123" s="7">
        <v>16.5</v>
      </c>
      <c r="GBH123" s="7">
        <v>113</v>
      </c>
      <c r="GBI123" s="7">
        <v>0.11</v>
      </c>
      <c r="GBJ123" s="7">
        <v>7.0000000000000007E-2</v>
      </c>
      <c r="GBK123" s="7">
        <v>23.8</v>
      </c>
      <c r="GBL123" s="7">
        <v>0.49</v>
      </c>
      <c r="GBM123" s="7">
        <v>106</v>
      </c>
      <c r="GBN123" s="7">
        <v>79.5</v>
      </c>
      <c r="GBO123" s="7">
        <v>9.6999999999999993</v>
      </c>
      <c r="GBP123" s="7">
        <v>0.82</v>
      </c>
      <c r="GBQ123" s="7">
        <v>1.5</v>
      </c>
      <c r="GBR123" s="35" t="s">
        <v>205</v>
      </c>
      <c r="GBS123" s="36"/>
      <c r="GBT123" s="7" t="s">
        <v>173</v>
      </c>
      <c r="GBU123" s="7">
        <v>5.03</v>
      </c>
      <c r="GBV123" s="7">
        <v>2.96</v>
      </c>
      <c r="GBW123" s="7">
        <v>16.5</v>
      </c>
      <c r="GBX123" s="7">
        <v>113</v>
      </c>
      <c r="GBY123" s="7">
        <v>0.11</v>
      </c>
      <c r="GBZ123" s="7">
        <v>7.0000000000000007E-2</v>
      </c>
      <c r="GCA123" s="7">
        <v>23.8</v>
      </c>
      <c r="GCB123" s="7">
        <v>0.49</v>
      </c>
      <c r="GCC123" s="7">
        <v>106</v>
      </c>
      <c r="GCD123" s="7">
        <v>79.5</v>
      </c>
      <c r="GCE123" s="7">
        <v>9.6999999999999993</v>
      </c>
      <c r="GCF123" s="7">
        <v>0.82</v>
      </c>
      <c r="GCG123" s="7">
        <v>1.5</v>
      </c>
      <c r="GCH123" s="35" t="s">
        <v>205</v>
      </c>
      <c r="GCI123" s="36"/>
      <c r="GCJ123" s="7" t="s">
        <v>173</v>
      </c>
      <c r="GCK123" s="7">
        <v>5.03</v>
      </c>
      <c r="GCL123" s="7">
        <v>2.96</v>
      </c>
      <c r="GCM123" s="7">
        <v>16.5</v>
      </c>
      <c r="GCN123" s="7">
        <v>113</v>
      </c>
      <c r="GCO123" s="7">
        <v>0.11</v>
      </c>
      <c r="GCP123" s="7">
        <v>7.0000000000000007E-2</v>
      </c>
      <c r="GCQ123" s="7">
        <v>23.8</v>
      </c>
      <c r="GCR123" s="7">
        <v>0.49</v>
      </c>
      <c r="GCS123" s="7">
        <v>106</v>
      </c>
      <c r="GCT123" s="7">
        <v>79.5</v>
      </c>
      <c r="GCU123" s="7">
        <v>9.6999999999999993</v>
      </c>
      <c r="GCV123" s="7">
        <v>0.82</v>
      </c>
      <c r="GCW123" s="7">
        <v>1.5</v>
      </c>
      <c r="GCX123" s="35" t="s">
        <v>205</v>
      </c>
      <c r="GCY123" s="36"/>
      <c r="GCZ123" s="7" t="s">
        <v>173</v>
      </c>
      <c r="GDA123" s="7">
        <v>5.03</v>
      </c>
      <c r="GDB123" s="7">
        <v>2.96</v>
      </c>
      <c r="GDC123" s="7">
        <v>16.5</v>
      </c>
      <c r="GDD123" s="7">
        <v>113</v>
      </c>
      <c r="GDE123" s="7">
        <v>0.11</v>
      </c>
      <c r="GDF123" s="7">
        <v>7.0000000000000007E-2</v>
      </c>
      <c r="GDG123" s="7">
        <v>23.8</v>
      </c>
      <c r="GDH123" s="7">
        <v>0.49</v>
      </c>
      <c r="GDI123" s="7">
        <v>106</v>
      </c>
      <c r="GDJ123" s="7">
        <v>79.5</v>
      </c>
      <c r="GDK123" s="7">
        <v>9.6999999999999993</v>
      </c>
      <c r="GDL123" s="7">
        <v>0.82</v>
      </c>
      <c r="GDM123" s="7">
        <v>1.5</v>
      </c>
      <c r="GDN123" s="35" t="s">
        <v>205</v>
      </c>
      <c r="GDO123" s="36"/>
      <c r="GDP123" s="7" t="s">
        <v>173</v>
      </c>
      <c r="GDQ123" s="7">
        <v>5.03</v>
      </c>
      <c r="GDR123" s="7">
        <v>2.96</v>
      </c>
      <c r="GDS123" s="7">
        <v>16.5</v>
      </c>
      <c r="GDT123" s="7">
        <v>113</v>
      </c>
      <c r="GDU123" s="7">
        <v>0.11</v>
      </c>
      <c r="GDV123" s="7">
        <v>7.0000000000000007E-2</v>
      </c>
      <c r="GDW123" s="7">
        <v>23.8</v>
      </c>
      <c r="GDX123" s="7">
        <v>0.49</v>
      </c>
      <c r="GDY123" s="7">
        <v>106</v>
      </c>
      <c r="GDZ123" s="7">
        <v>79.5</v>
      </c>
      <c r="GEA123" s="7">
        <v>9.6999999999999993</v>
      </c>
      <c r="GEB123" s="7">
        <v>0.82</v>
      </c>
      <c r="GEC123" s="7">
        <v>1.5</v>
      </c>
      <c r="GED123" s="35" t="s">
        <v>205</v>
      </c>
      <c r="GEE123" s="36"/>
      <c r="GEF123" s="7" t="s">
        <v>173</v>
      </c>
      <c r="GEG123" s="7">
        <v>5.03</v>
      </c>
      <c r="GEH123" s="7">
        <v>2.96</v>
      </c>
      <c r="GEI123" s="7">
        <v>16.5</v>
      </c>
      <c r="GEJ123" s="7">
        <v>113</v>
      </c>
      <c r="GEK123" s="7">
        <v>0.11</v>
      </c>
      <c r="GEL123" s="7">
        <v>7.0000000000000007E-2</v>
      </c>
      <c r="GEM123" s="7">
        <v>23.8</v>
      </c>
      <c r="GEN123" s="7">
        <v>0.49</v>
      </c>
      <c r="GEO123" s="7">
        <v>106</v>
      </c>
      <c r="GEP123" s="7">
        <v>79.5</v>
      </c>
      <c r="GEQ123" s="7">
        <v>9.6999999999999993</v>
      </c>
      <c r="GER123" s="7">
        <v>0.82</v>
      </c>
      <c r="GES123" s="7">
        <v>1.5</v>
      </c>
      <c r="GET123" s="35" t="s">
        <v>205</v>
      </c>
      <c r="GEU123" s="36"/>
      <c r="GEV123" s="7" t="s">
        <v>173</v>
      </c>
      <c r="GEW123" s="7">
        <v>5.03</v>
      </c>
      <c r="GEX123" s="7">
        <v>2.96</v>
      </c>
      <c r="GEY123" s="7">
        <v>16.5</v>
      </c>
      <c r="GEZ123" s="7">
        <v>113</v>
      </c>
      <c r="GFA123" s="7">
        <v>0.11</v>
      </c>
      <c r="GFB123" s="7">
        <v>7.0000000000000007E-2</v>
      </c>
      <c r="GFC123" s="7">
        <v>23.8</v>
      </c>
      <c r="GFD123" s="7">
        <v>0.49</v>
      </c>
      <c r="GFE123" s="7">
        <v>106</v>
      </c>
      <c r="GFF123" s="7">
        <v>79.5</v>
      </c>
      <c r="GFG123" s="7">
        <v>9.6999999999999993</v>
      </c>
      <c r="GFH123" s="7">
        <v>0.82</v>
      </c>
      <c r="GFI123" s="7">
        <v>1.5</v>
      </c>
      <c r="GFJ123" s="35" t="s">
        <v>205</v>
      </c>
      <c r="GFK123" s="36"/>
      <c r="GFL123" s="7" t="s">
        <v>173</v>
      </c>
      <c r="GFM123" s="7">
        <v>5.03</v>
      </c>
      <c r="GFN123" s="7">
        <v>2.96</v>
      </c>
      <c r="GFO123" s="7">
        <v>16.5</v>
      </c>
      <c r="GFP123" s="7">
        <v>113</v>
      </c>
      <c r="GFQ123" s="7">
        <v>0.11</v>
      </c>
      <c r="GFR123" s="7">
        <v>7.0000000000000007E-2</v>
      </c>
      <c r="GFS123" s="7">
        <v>23.8</v>
      </c>
      <c r="GFT123" s="7">
        <v>0.49</v>
      </c>
      <c r="GFU123" s="7">
        <v>106</v>
      </c>
      <c r="GFV123" s="7">
        <v>79.5</v>
      </c>
      <c r="GFW123" s="7">
        <v>9.6999999999999993</v>
      </c>
      <c r="GFX123" s="7">
        <v>0.82</v>
      </c>
      <c r="GFY123" s="7">
        <v>1.5</v>
      </c>
      <c r="GFZ123" s="35" t="s">
        <v>205</v>
      </c>
      <c r="GGA123" s="36"/>
      <c r="GGB123" s="7" t="s">
        <v>173</v>
      </c>
      <c r="GGC123" s="7">
        <v>5.03</v>
      </c>
      <c r="GGD123" s="7">
        <v>2.96</v>
      </c>
      <c r="GGE123" s="7">
        <v>16.5</v>
      </c>
      <c r="GGF123" s="7">
        <v>113</v>
      </c>
      <c r="GGG123" s="7">
        <v>0.11</v>
      </c>
      <c r="GGH123" s="7">
        <v>7.0000000000000007E-2</v>
      </c>
      <c r="GGI123" s="7">
        <v>23.8</v>
      </c>
      <c r="GGJ123" s="7">
        <v>0.49</v>
      </c>
      <c r="GGK123" s="7">
        <v>106</v>
      </c>
      <c r="GGL123" s="7">
        <v>79.5</v>
      </c>
      <c r="GGM123" s="7">
        <v>9.6999999999999993</v>
      </c>
      <c r="GGN123" s="7">
        <v>0.82</v>
      </c>
      <c r="GGO123" s="7">
        <v>1.5</v>
      </c>
      <c r="GGP123" s="35" t="s">
        <v>205</v>
      </c>
      <c r="GGQ123" s="36"/>
      <c r="GGR123" s="7" t="s">
        <v>173</v>
      </c>
      <c r="GGS123" s="7">
        <v>5.03</v>
      </c>
      <c r="GGT123" s="7">
        <v>2.96</v>
      </c>
      <c r="GGU123" s="7">
        <v>16.5</v>
      </c>
      <c r="GGV123" s="7">
        <v>113</v>
      </c>
      <c r="GGW123" s="7">
        <v>0.11</v>
      </c>
      <c r="GGX123" s="7">
        <v>7.0000000000000007E-2</v>
      </c>
      <c r="GGY123" s="7">
        <v>23.8</v>
      </c>
      <c r="GGZ123" s="7">
        <v>0.49</v>
      </c>
      <c r="GHA123" s="7">
        <v>106</v>
      </c>
      <c r="GHB123" s="7">
        <v>79.5</v>
      </c>
      <c r="GHC123" s="7">
        <v>9.6999999999999993</v>
      </c>
      <c r="GHD123" s="7">
        <v>0.82</v>
      </c>
      <c r="GHE123" s="7">
        <v>1.5</v>
      </c>
      <c r="GHF123" s="35" t="s">
        <v>205</v>
      </c>
      <c r="GHG123" s="36"/>
      <c r="GHH123" s="7" t="s">
        <v>173</v>
      </c>
      <c r="GHI123" s="7">
        <v>5.03</v>
      </c>
      <c r="GHJ123" s="7">
        <v>2.96</v>
      </c>
      <c r="GHK123" s="7">
        <v>16.5</v>
      </c>
      <c r="GHL123" s="7">
        <v>113</v>
      </c>
      <c r="GHM123" s="7">
        <v>0.11</v>
      </c>
      <c r="GHN123" s="7">
        <v>7.0000000000000007E-2</v>
      </c>
      <c r="GHO123" s="7">
        <v>23.8</v>
      </c>
      <c r="GHP123" s="7">
        <v>0.49</v>
      </c>
      <c r="GHQ123" s="7">
        <v>106</v>
      </c>
      <c r="GHR123" s="7">
        <v>79.5</v>
      </c>
      <c r="GHS123" s="7">
        <v>9.6999999999999993</v>
      </c>
      <c r="GHT123" s="7">
        <v>0.82</v>
      </c>
      <c r="GHU123" s="7">
        <v>1.5</v>
      </c>
      <c r="GHV123" s="35" t="s">
        <v>205</v>
      </c>
      <c r="GHW123" s="36"/>
      <c r="GHX123" s="7" t="s">
        <v>173</v>
      </c>
      <c r="GHY123" s="7">
        <v>5.03</v>
      </c>
      <c r="GHZ123" s="7">
        <v>2.96</v>
      </c>
      <c r="GIA123" s="7">
        <v>16.5</v>
      </c>
      <c r="GIB123" s="7">
        <v>113</v>
      </c>
      <c r="GIC123" s="7">
        <v>0.11</v>
      </c>
      <c r="GID123" s="7">
        <v>7.0000000000000007E-2</v>
      </c>
      <c r="GIE123" s="7">
        <v>23.8</v>
      </c>
      <c r="GIF123" s="7">
        <v>0.49</v>
      </c>
      <c r="GIG123" s="7">
        <v>106</v>
      </c>
      <c r="GIH123" s="7">
        <v>79.5</v>
      </c>
      <c r="GII123" s="7">
        <v>9.6999999999999993</v>
      </c>
      <c r="GIJ123" s="7">
        <v>0.82</v>
      </c>
      <c r="GIK123" s="7">
        <v>1.5</v>
      </c>
      <c r="GIL123" s="35" t="s">
        <v>205</v>
      </c>
      <c r="GIM123" s="36"/>
      <c r="GIN123" s="7" t="s">
        <v>173</v>
      </c>
      <c r="GIO123" s="7">
        <v>5.03</v>
      </c>
      <c r="GIP123" s="7">
        <v>2.96</v>
      </c>
      <c r="GIQ123" s="7">
        <v>16.5</v>
      </c>
      <c r="GIR123" s="7">
        <v>113</v>
      </c>
      <c r="GIS123" s="7">
        <v>0.11</v>
      </c>
      <c r="GIT123" s="7">
        <v>7.0000000000000007E-2</v>
      </c>
      <c r="GIU123" s="7">
        <v>23.8</v>
      </c>
      <c r="GIV123" s="7">
        <v>0.49</v>
      </c>
      <c r="GIW123" s="7">
        <v>106</v>
      </c>
      <c r="GIX123" s="7">
        <v>79.5</v>
      </c>
      <c r="GIY123" s="7">
        <v>9.6999999999999993</v>
      </c>
      <c r="GIZ123" s="7">
        <v>0.82</v>
      </c>
      <c r="GJA123" s="7">
        <v>1.5</v>
      </c>
      <c r="GJB123" s="35" t="s">
        <v>205</v>
      </c>
      <c r="GJC123" s="36"/>
      <c r="GJD123" s="7" t="s">
        <v>173</v>
      </c>
      <c r="GJE123" s="7">
        <v>5.03</v>
      </c>
      <c r="GJF123" s="7">
        <v>2.96</v>
      </c>
      <c r="GJG123" s="7">
        <v>16.5</v>
      </c>
      <c r="GJH123" s="7">
        <v>113</v>
      </c>
      <c r="GJI123" s="7">
        <v>0.11</v>
      </c>
      <c r="GJJ123" s="7">
        <v>7.0000000000000007E-2</v>
      </c>
      <c r="GJK123" s="7">
        <v>23.8</v>
      </c>
      <c r="GJL123" s="7">
        <v>0.49</v>
      </c>
      <c r="GJM123" s="7">
        <v>106</v>
      </c>
      <c r="GJN123" s="7">
        <v>79.5</v>
      </c>
      <c r="GJO123" s="7">
        <v>9.6999999999999993</v>
      </c>
      <c r="GJP123" s="7">
        <v>0.82</v>
      </c>
      <c r="GJQ123" s="7">
        <v>1.5</v>
      </c>
      <c r="GJR123" s="35" t="s">
        <v>205</v>
      </c>
      <c r="GJS123" s="36"/>
      <c r="GJT123" s="7" t="s">
        <v>173</v>
      </c>
      <c r="GJU123" s="7">
        <v>5.03</v>
      </c>
      <c r="GJV123" s="7">
        <v>2.96</v>
      </c>
      <c r="GJW123" s="7">
        <v>16.5</v>
      </c>
      <c r="GJX123" s="7">
        <v>113</v>
      </c>
      <c r="GJY123" s="7">
        <v>0.11</v>
      </c>
      <c r="GJZ123" s="7">
        <v>7.0000000000000007E-2</v>
      </c>
      <c r="GKA123" s="7">
        <v>23.8</v>
      </c>
      <c r="GKB123" s="7">
        <v>0.49</v>
      </c>
      <c r="GKC123" s="7">
        <v>106</v>
      </c>
      <c r="GKD123" s="7">
        <v>79.5</v>
      </c>
      <c r="GKE123" s="7">
        <v>9.6999999999999993</v>
      </c>
      <c r="GKF123" s="7">
        <v>0.82</v>
      </c>
      <c r="GKG123" s="7">
        <v>1.5</v>
      </c>
      <c r="GKH123" s="35" t="s">
        <v>205</v>
      </c>
      <c r="GKI123" s="36"/>
      <c r="GKJ123" s="7" t="s">
        <v>173</v>
      </c>
      <c r="GKK123" s="7">
        <v>5.03</v>
      </c>
      <c r="GKL123" s="7">
        <v>2.96</v>
      </c>
      <c r="GKM123" s="7">
        <v>16.5</v>
      </c>
      <c r="GKN123" s="7">
        <v>113</v>
      </c>
      <c r="GKO123" s="7">
        <v>0.11</v>
      </c>
      <c r="GKP123" s="7">
        <v>7.0000000000000007E-2</v>
      </c>
      <c r="GKQ123" s="7">
        <v>23.8</v>
      </c>
      <c r="GKR123" s="7">
        <v>0.49</v>
      </c>
      <c r="GKS123" s="7">
        <v>106</v>
      </c>
      <c r="GKT123" s="7">
        <v>79.5</v>
      </c>
      <c r="GKU123" s="7">
        <v>9.6999999999999993</v>
      </c>
      <c r="GKV123" s="7">
        <v>0.82</v>
      </c>
      <c r="GKW123" s="7">
        <v>1.5</v>
      </c>
      <c r="GKX123" s="35" t="s">
        <v>205</v>
      </c>
      <c r="GKY123" s="36"/>
      <c r="GKZ123" s="7" t="s">
        <v>173</v>
      </c>
      <c r="GLA123" s="7">
        <v>5.03</v>
      </c>
      <c r="GLB123" s="7">
        <v>2.96</v>
      </c>
      <c r="GLC123" s="7">
        <v>16.5</v>
      </c>
      <c r="GLD123" s="7">
        <v>113</v>
      </c>
      <c r="GLE123" s="7">
        <v>0.11</v>
      </c>
      <c r="GLF123" s="7">
        <v>7.0000000000000007E-2</v>
      </c>
      <c r="GLG123" s="7">
        <v>23.8</v>
      </c>
      <c r="GLH123" s="7">
        <v>0.49</v>
      </c>
      <c r="GLI123" s="7">
        <v>106</v>
      </c>
      <c r="GLJ123" s="7">
        <v>79.5</v>
      </c>
      <c r="GLK123" s="7">
        <v>9.6999999999999993</v>
      </c>
      <c r="GLL123" s="7">
        <v>0.82</v>
      </c>
      <c r="GLM123" s="7">
        <v>1.5</v>
      </c>
      <c r="GLN123" s="35" t="s">
        <v>205</v>
      </c>
      <c r="GLO123" s="36"/>
      <c r="GLP123" s="7" t="s">
        <v>173</v>
      </c>
      <c r="GLQ123" s="7">
        <v>5.03</v>
      </c>
      <c r="GLR123" s="7">
        <v>2.96</v>
      </c>
      <c r="GLS123" s="7">
        <v>16.5</v>
      </c>
      <c r="GLT123" s="7">
        <v>113</v>
      </c>
      <c r="GLU123" s="7">
        <v>0.11</v>
      </c>
      <c r="GLV123" s="7">
        <v>7.0000000000000007E-2</v>
      </c>
      <c r="GLW123" s="7">
        <v>23.8</v>
      </c>
      <c r="GLX123" s="7">
        <v>0.49</v>
      </c>
      <c r="GLY123" s="7">
        <v>106</v>
      </c>
      <c r="GLZ123" s="7">
        <v>79.5</v>
      </c>
      <c r="GMA123" s="7">
        <v>9.6999999999999993</v>
      </c>
      <c r="GMB123" s="7">
        <v>0.82</v>
      </c>
      <c r="GMC123" s="7">
        <v>1.5</v>
      </c>
      <c r="GMD123" s="35" t="s">
        <v>205</v>
      </c>
      <c r="GME123" s="36"/>
      <c r="GMF123" s="7" t="s">
        <v>173</v>
      </c>
      <c r="GMG123" s="7">
        <v>5.03</v>
      </c>
      <c r="GMH123" s="7">
        <v>2.96</v>
      </c>
      <c r="GMI123" s="7">
        <v>16.5</v>
      </c>
      <c r="GMJ123" s="7">
        <v>113</v>
      </c>
      <c r="GMK123" s="7">
        <v>0.11</v>
      </c>
      <c r="GML123" s="7">
        <v>7.0000000000000007E-2</v>
      </c>
      <c r="GMM123" s="7">
        <v>23.8</v>
      </c>
      <c r="GMN123" s="7">
        <v>0.49</v>
      </c>
      <c r="GMO123" s="7">
        <v>106</v>
      </c>
      <c r="GMP123" s="7">
        <v>79.5</v>
      </c>
      <c r="GMQ123" s="7">
        <v>9.6999999999999993</v>
      </c>
      <c r="GMR123" s="7">
        <v>0.82</v>
      </c>
      <c r="GMS123" s="7">
        <v>1.5</v>
      </c>
      <c r="GMT123" s="35" t="s">
        <v>205</v>
      </c>
      <c r="GMU123" s="36"/>
      <c r="GMV123" s="7" t="s">
        <v>173</v>
      </c>
      <c r="GMW123" s="7">
        <v>5.03</v>
      </c>
      <c r="GMX123" s="7">
        <v>2.96</v>
      </c>
      <c r="GMY123" s="7">
        <v>16.5</v>
      </c>
      <c r="GMZ123" s="7">
        <v>113</v>
      </c>
      <c r="GNA123" s="7">
        <v>0.11</v>
      </c>
      <c r="GNB123" s="7">
        <v>7.0000000000000007E-2</v>
      </c>
      <c r="GNC123" s="7">
        <v>23.8</v>
      </c>
      <c r="GND123" s="7">
        <v>0.49</v>
      </c>
      <c r="GNE123" s="7">
        <v>106</v>
      </c>
      <c r="GNF123" s="7">
        <v>79.5</v>
      </c>
      <c r="GNG123" s="7">
        <v>9.6999999999999993</v>
      </c>
      <c r="GNH123" s="7">
        <v>0.82</v>
      </c>
      <c r="GNI123" s="7">
        <v>1.5</v>
      </c>
      <c r="GNJ123" s="35" t="s">
        <v>205</v>
      </c>
      <c r="GNK123" s="36"/>
      <c r="GNL123" s="7" t="s">
        <v>173</v>
      </c>
      <c r="GNM123" s="7">
        <v>5.03</v>
      </c>
      <c r="GNN123" s="7">
        <v>2.96</v>
      </c>
      <c r="GNO123" s="7">
        <v>16.5</v>
      </c>
      <c r="GNP123" s="7">
        <v>113</v>
      </c>
      <c r="GNQ123" s="7">
        <v>0.11</v>
      </c>
      <c r="GNR123" s="7">
        <v>7.0000000000000007E-2</v>
      </c>
      <c r="GNS123" s="7">
        <v>23.8</v>
      </c>
      <c r="GNT123" s="7">
        <v>0.49</v>
      </c>
      <c r="GNU123" s="7">
        <v>106</v>
      </c>
      <c r="GNV123" s="7">
        <v>79.5</v>
      </c>
      <c r="GNW123" s="7">
        <v>9.6999999999999993</v>
      </c>
      <c r="GNX123" s="7">
        <v>0.82</v>
      </c>
      <c r="GNY123" s="7">
        <v>1.5</v>
      </c>
      <c r="GNZ123" s="35" t="s">
        <v>205</v>
      </c>
      <c r="GOA123" s="36"/>
      <c r="GOB123" s="7" t="s">
        <v>173</v>
      </c>
      <c r="GOC123" s="7">
        <v>5.03</v>
      </c>
      <c r="GOD123" s="7">
        <v>2.96</v>
      </c>
      <c r="GOE123" s="7">
        <v>16.5</v>
      </c>
      <c r="GOF123" s="7">
        <v>113</v>
      </c>
      <c r="GOG123" s="7">
        <v>0.11</v>
      </c>
      <c r="GOH123" s="7">
        <v>7.0000000000000007E-2</v>
      </c>
      <c r="GOI123" s="7">
        <v>23.8</v>
      </c>
      <c r="GOJ123" s="7">
        <v>0.49</v>
      </c>
      <c r="GOK123" s="7">
        <v>106</v>
      </c>
      <c r="GOL123" s="7">
        <v>79.5</v>
      </c>
      <c r="GOM123" s="7">
        <v>9.6999999999999993</v>
      </c>
      <c r="GON123" s="7">
        <v>0.82</v>
      </c>
      <c r="GOO123" s="7">
        <v>1.5</v>
      </c>
      <c r="GOP123" s="35" t="s">
        <v>205</v>
      </c>
      <c r="GOQ123" s="36"/>
      <c r="GOR123" s="7" t="s">
        <v>173</v>
      </c>
      <c r="GOS123" s="7">
        <v>5.03</v>
      </c>
      <c r="GOT123" s="7">
        <v>2.96</v>
      </c>
      <c r="GOU123" s="7">
        <v>16.5</v>
      </c>
      <c r="GOV123" s="7">
        <v>113</v>
      </c>
      <c r="GOW123" s="7">
        <v>0.11</v>
      </c>
      <c r="GOX123" s="7">
        <v>7.0000000000000007E-2</v>
      </c>
      <c r="GOY123" s="7">
        <v>23.8</v>
      </c>
      <c r="GOZ123" s="7">
        <v>0.49</v>
      </c>
      <c r="GPA123" s="7">
        <v>106</v>
      </c>
      <c r="GPB123" s="7">
        <v>79.5</v>
      </c>
      <c r="GPC123" s="7">
        <v>9.6999999999999993</v>
      </c>
      <c r="GPD123" s="7">
        <v>0.82</v>
      </c>
      <c r="GPE123" s="7">
        <v>1.5</v>
      </c>
      <c r="GPF123" s="35" t="s">
        <v>205</v>
      </c>
      <c r="GPG123" s="36"/>
      <c r="GPH123" s="7" t="s">
        <v>173</v>
      </c>
      <c r="GPI123" s="7">
        <v>5.03</v>
      </c>
      <c r="GPJ123" s="7">
        <v>2.96</v>
      </c>
      <c r="GPK123" s="7">
        <v>16.5</v>
      </c>
      <c r="GPL123" s="7">
        <v>113</v>
      </c>
      <c r="GPM123" s="7">
        <v>0.11</v>
      </c>
      <c r="GPN123" s="7">
        <v>7.0000000000000007E-2</v>
      </c>
      <c r="GPO123" s="7">
        <v>23.8</v>
      </c>
      <c r="GPP123" s="7">
        <v>0.49</v>
      </c>
      <c r="GPQ123" s="7">
        <v>106</v>
      </c>
      <c r="GPR123" s="7">
        <v>79.5</v>
      </c>
      <c r="GPS123" s="7">
        <v>9.6999999999999993</v>
      </c>
      <c r="GPT123" s="7">
        <v>0.82</v>
      </c>
      <c r="GPU123" s="7">
        <v>1.5</v>
      </c>
      <c r="GPV123" s="35" t="s">
        <v>205</v>
      </c>
      <c r="GPW123" s="36"/>
      <c r="GPX123" s="7" t="s">
        <v>173</v>
      </c>
      <c r="GPY123" s="7">
        <v>5.03</v>
      </c>
      <c r="GPZ123" s="7">
        <v>2.96</v>
      </c>
      <c r="GQA123" s="7">
        <v>16.5</v>
      </c>
      <c r="GQB123" s="7">
        <v>113</v>
      </c>
      <c r="GQC123" s="7">
        <v>0.11</v>
      </c>
      <c r="GQD123" s="7">
        <v>7.0000000000000007E-2</v>
      </c>
      <c r="GQE123" s="7">
        <v>23.8</v>
      </c>
      <c r="GQF123" s="7">
        <v>0.49</v>
      </c>
      <c r="GQG123" s="7">
        <v>106</v>
      </c>
      <c r="GQH123" s="7">
        <v>79.5</v>
      </c>
      <c r="GQI123" s="7">
        <v>9.6999999999999993</v>
      </c>
      <c r="GQJ123" s="7">
        <v>0.82</v>
      </c>
      <c r="GQK123" s="7">
        <v>1.5</v>
      </c>
      <c r="GQL123" s="35" t="s">
        <v>205</v>
      </c>
      <c r="GQM123" s="36"/>
      <c r="GQN123" s="7" t="s">
        <v>173</v>
      </c>
      <c r="GQO123" s="7">
        <v>5.03</v>
      </c>
      <c r="GQP123" s="7">
        <v>2.96</v>
      </c>
      <c r="GQQ123" s="7">
        <v>16.5</v>
      </c>
      <c r="GQR123" s="7">
        <v>113</v>
      </c>
      <c r="GQS123" s="7">
        <v>0.11</v>
      </c>
      <c r="GQT123" s="7">
        <v>7.0000000000000007E-2</v>
      </c>
      <c r="GQU123" s="7">
        <v>23.8</v>
      </c>
      <c r="GQV123" s="7">
        <v>0.49</v>
      </c>
      <c r="GQW123" s="7">
        <v>106</v>
      </c>
      <c r="GQX123" s="7">
        <v>79.5</v>
      </c>
      <c r="GQY123" s="7">
        <v>9.6999999999999993</v>
      </c>
      <c r="GQZ123" s="7">
        <v>0.82</v>
      </c>
      <c r="GRA123" s="7">
        <v>1.5</v>
      </c>
      <c r="GRB123" s="35" t="s">
        <v>205</v>
      </c>
      <c r="GRC123" s="36"/>
      <c r="GRD123" s="7" t="s">
        <v>173</v>
      </c>
      <c r="GRE123" s="7">
        <v>5.03</v>
      </c>
      <c r="GRF123" s="7">
        <v>2.96</v>
      </c>
      <c r="GRG123" s="7">
        <v>16.5</v>
      </c>
      <c r="GRH123" s="7">
        <v>113</v>
      </c>
      <c r="GRI123" s="7">
        <v>0.11</v>
      </c>
      <c r="GRJ123" s="7">
        <v>7.0000000000000007E-2</v>
      </c>
      <c r="GRK123" s="7">
        <v>23.8</v>
      </c>
      <c r="GRL123" s="7">
        <v>0.49</v>
      </c>
      <c r="GRM123" s="7">
        <v>106</v>
      </c>
      <c r="GRN123" s="7">
        <v>79.5</v>
      </c>
      <c r="GRO123" s="7">
        <v>9.6999999999999993</v>
      </c>
      <c r="GRP123" s="7">
        <v>0.82</v>
      </c>
      <c r="GRQ123" s="7">
        <v>1.5</v>
      </c>
      <c r="GRR123" s="35" t="s">
        <v>205</v>
      </c>
      <c r="GRS123" s="36"/>
      <c r="GRT123" s="7" t="s">
        <v>173</v>
      </c>
      <c r="GRU123" s="7">
        <v>5.03</v>
      </c>
      <c r="GRV123" s="7">
        <v>2.96</v>
      </c>
      <c r="GRW123" s="7">
        <v>16.5</v>
      </c>
      <c r="GRX123" s="7">
        <v>113</v>
      </c>
      <c r="GRY123" s="7">
        <v>0.11</v>
      </c>
      <c r="GRZ123" s="7">
        <v>7.0000000000000007E-2</v>
      </c>
      <c r="GSA123" s="7">
        <v>23.8</v>
      </c>
      <c r="GSB123" s="7">
        <v>0.49</v>
      </c>
      <c r="GSC123" s="7">
        <v>106</v>
      </c>
      <c r="GSD123" s="7">
        <v>79.5</v>
      </c>
      <c r="GSE123" s="7">
        <v>9.6999999999999993</v>
      </c>
      <c r="GSF123" s="7">
        <v>0.82</v>
      </c>
      <c r="GSG123" s="7">
        <v>1.5</v>
      </c>
      <c r="GSH123" s="35" t="s">
        <v>205</v>
      </c>
      <c r="GSI123" s="36"/>
      <c r="GSJ123" s="7" t="s">
        <v>173</v>
      </c>
      <c r="GSK123" s="7">
        <v>5.03</v>
      </c>
      <c r="GSL123" s="7">
        <v>2.96</v>
      </c>
      <c r="GSM123" s="7">
        <v>16.5</v>
      </c>
      <c r="GSN123" s="7">
        <v>113</v>
      </c>
      <c r="GSO123" s="7">
        <v>0.11</v>
      </c>
      <c r="GSP123" s="7">
        <v>7.0000000000000007E-2</v>
      </c>
      <c r="GSQ123" s="7">
        <v>23.8</v>
      </c>
      <c r="GSR123" s="7">
        <v>0.49</v>
      </c>
      <c r="GSS123" s="7">
        <v>106</v>
      </c>
      <c r="GST123" s="7">
        <v>79.5</v>
      </c>
      <c r="GSU123" s="7">
        <v>9.6999999999999993</v>
      </c>
      <c r="GSV123" s="7">
        <v>0.82</v>
      </c>
      <c r="GSW123" s="7">
        <v>1.5</v>
      </c>
      <c r="GSX123" s="35" t="s">
        <v>205</v>
      </c>
      <c r="GSY123" s="36"/>
      <c r="GSZ123" s="7" t="s">
        <v>173</v>
      </c>
      <c r="GTA123" s="7">
        <v>5.03</v>
      </c>
      <c r="GTB123" s="7">
        <v>2.96</v>
      </c>
      <c r="GTC123" s="7">
        <v>16.5</v>
      </c>
      <c r="GTD123" s="7">
        <v>113</v>
      </c>
      <c r="GTE123" s="7">
        <v>0.11</v>
      </c>
      <c r="GTF123" s="7">
        <v>7.0000000000000007E-2</v>
      </c>
      <c r="GTG123" s="7">
        <v>23.8</v>
      </c>
      <c r="GTH123" s="7">
        <v>0.49</v>
      </c>
      <c r="GTI123" s="7">
        <v>106</v>
      </c>
      <c r="GTJ123" s="7">
        <v>79.5</v>
      </c>
      <c r="GTK123" s="7">
        <v>9.6999999999999993</v>
      </c>
      <c r="GTL123" s="7">
        <v>0.82</v>
      </c>
      <c r="GTM123" s="7">
        <v>1.5</v>
      </c>
      <c r="GTN123" s="35" t="s">
        <v>205</v>
      </c>
      <c r="GTO123" s="36"/>
      <c r="GTP123" s="7" t="s">
        <v>173</v>
      </c>
      <c r="GTQ123" s="7">
        <v>5.03</v>
      </c>
      <c r="GTR123" s="7">
        <v>2.96</v>
      </c>
      <c r="GTS123" s="7">
        <v>16.5</v>
      </c>
      <c r="GTT123" s="7">
        <v>113</v>
      </c>
      <c r="GTU123" s="7">
        <v>0.11</v>
      </c>
      <c r="GTV123" s="7">
        <v>7.0000000000000007E-2</v>
      </c>
      <c r="GTW123" s="7">
        <v>23.8</v>
      </c>
      <c r="GTX123" s="7">
        <v>0.49</v>
      </c>
      <c r="GTY123" s="7">
        <v>106</v>
      </c>
      <c r="GTZ123" s="7">
        <v>79.5</v>
      </c>
      <c r="GUA123" s="7">
        <v>9.6999999999999993</v>
      </c>
      <c r="GUB123" s="7">
        <v>0.82</v>
      </c>
      <c r="GUC123" s="7">
        <v>1.5</v>
      </c>
      <c r="GUD123" s="35" t="s">
        <v>205</v>
      </c>
      <c r="GUE123" s="36"/>
      <c r="GUF123" s="7" t="s">
        <v>173</v>
      </c>
      <c r="GUG123" s="7">
        <v>5.03</v>
      </c>
      <c r="GUH123" s="7">
        <v>2.96</v>
      </c>
      <c r="GUI123" s="7">
        <v>16.5</v>
      </c>
      <c r="GUJ123" s="7">
        <v>113</v>
      </c>
      <c r="GUK123" s="7">
        <v>0.11</v>
      </c>
      <c r="GUL123" s="7">
        <v>7.0000000000000007E-2</v>
      </c>
      <c r="GUM123" s="7">
        <v>23.8</v>
      </c>
      <c r="GUN123" s="7">
        <v>0.49</v>
      </c>
      <c r="GUO123" s="7">
        <v>106</v>
      </c>
      <c r="GUP123" s="7">
        <v>79.5</v>
      </c>
      <c r="GUQ123" s="7">
        <v>9.6999999999999993</v>
      </c>
      <c r="GUR123" s="7">
        <v>0.82</v>
      </c>
      <c r="GUS123" s="7">
        <v>1.5</v>
      </c>
      <c r="GUT123" s="35" t="s">
        <v>205</v>
      </c>
      <c r="GUU123" s="36"/>
      <c r="GUV123" s="7" t="s">
        <v>173</v>
      </c>
      <c r="GUW123" s="7">
        <v>5.03</v>
      </c>
      <c r="GUX123" s="7">
        <v>2.96</v>
      </c>
      <c r="GUY123" s="7">
        <v>16.5</v>
      </c>
      <c r="GUZ123" s="7">
        <v>113</v>
      </c>
      <c r="GVA123" s="7">
        <v>0.11</v>
      </c>
      <c r="GVB123" s="7">
        <v>7.0000000000000007E-2</v>
      </c>
      <c r="GVC123" s="7">
        <v>23.8</v>
      </c>
      <c r="GVD123" s="7">
        <v>0.49</v>
      </c>
      <c r="GVE123" s="7">
        <v>106</v>
      </c>
      <c r="GVF123" s="7">
        <v>79.5</v>
      </c>
      <c r="GVG123" s="7">
        <v>9.6999999999999993</v>
      </c>
      <c r="GVH123" s="7">
        <v>0.82</v>
      </c>
      <c r="GVI123" s="7">
        <v>1.5</v>
      </c>
      <c r="GVJ123" s="35" t="s">
        <v>205</v>
      </c>
      <c r="GVK123" s="36"/>
      <c r="GVL123" s="7" t="s">
        <v>173</v>
      </c>
      <c r="GVM123" s="7">
        <v>5.03</v>
      </c>
      <c r="GVN123" s="7">
        <v>2.96</v>
      </c>
      <c r="GVO123" s="7">
        <v>16.5</v>
      </c>
      <c r="GVP123" s="7">
        <v>113</v>
      </c>
      <c r="GVQ123" s="7">
        <v>0.11</v>
      </c>
      <c r="GVR123" s="7">
        <v>7.0000000000000007E-2</v>
      </c>
      <c r="GVS123" s="7">
        <v>23.8</v>
      </c>
      <c r="GVT123" s="7">
        <v>0.49</v>
      </c>
      <c r="GVU123" s="7">
        <v>106</v>
      </c>
      <c r="GVV123" s="7">
        <v>79.5</v>
      </c>
      <c r="GVW123" s="7">
        <v>9.6999999999999993</v>
      </c>
      <c r="GVX123" s="7">
        <v>0.82</v>
      </c>
      <c r="GVY123" s="7">
        <v>1.5</v>
      </c>
      <c r="GVZ123" s="35" t="s">
        <v>205</v>
      </c>
      <c r="GWA123" s="36"/>
      <c r="GWB123" s="7" t="s">
        <v>173</v>
      </c>
      <c r="GWC123" s="7">
        <v>5.03</v>
      </c>
      <c r="GWD123" s="7">
        <v>2.96</v>
      </c>
      <c r="GWE123" s="7">
        <v>16.5</v>
      </c>
      <c r="GWF123" s="7">
        <v>113</v>
      </c>
      <c r="GWG123" s="7">
        <v>0.11</v>
      </c>
      <c r="GWH123" s="7">
        <v>7.0000000000000007E-2</v>
      </c>
      <c r="GWI123" s="7">
        <v>23.8</v>
      </c>
      <c r="GWJ123" s="7">
        <v>0.49</v>
      </c>
      <c r="GWK123" s="7">
        <v>106</v>
      </c>
      <c r="GWL123" s="7">
        <v>79.5</v>
      </c>
      <c r="GWM123" s="7">
        <v>9.6999999999999993</v>
      </c>
      <c r="GWN123" s="7">
        <v>0.82</v>
      </c>
      <c r="GWO123" s="7">
        <v>1.5</v>
      </c>
      <c r="GWP123" s="35" t="s">
        <v>205</v>
      </c>
      <c r="GWQ123" s="36"/>
      <c r="GWR123" s="7" t="s">
        <v>173</v>
      </c>
      <c r="GWS123" s="7">
        <v>5.03</v>
      </c>
      <c r="GWT123" s="7">
        <v>2.96</v>
      </c>
      <c r="GWU123" s="7">
        <v>16.5</v>
      </c>
      <c r="GWV123" s="7">
        <v>113</v>
      </c>
      <c r="GWW123" s="7">
        <v>0.11</v>
      </c>
      <c r="GWX123" s="7">
        <v>7.0000000000000007E-2</v>
      </c>
      <c r="GWY123" s="7">
        <v>23.8</v>
      </c>
      <c r="GWZ123" s="7">
        <v>0.49</v>
      </c>
      <c r="GXA123" s="7">
        <v>106</v>
      </c>
      <c r="GXB123" s="7">
        <v>79.5</v>
      </c>
      <c r="GXC123" s="7">
        <v>9.6999999999999993</v>
      </c>
      <c r="GXD123" s="7">
        <v>0.82</v>
      </c>
      <c r="GXE123" s="7">
        <v>1.5</v>
      </c>
      <c r="GXF123" s="35" t="s">
        <v>205</v>
      </c>
      <c r="GXG123" s="36"/>
      <c r="GXH123" s="7" t="s">
        <v>173</v>
      </c>
      <c r="GXI123" s="7">
        <v>5.03</v>
      </c>
      <c r="GXJ123" s="7">
        <v>2.96</v>
      </c>
      <c r="GXK123" s="7">
        <v>16.5</v>
      </c>
      <c r="GXL123" s="7">
        <v>113</v>
      </c>
      <c r="GXM123" s="7">
        <v>0.11</v>
      </c>
      <c r="GXN123" s="7">
        <v>7.0000000000000007E-2</v>
      </c>
      <c r="GXO123" s="7">
        <v>23.8</v>
      </c>
      <c r="GXP123" s="7">
        <v>0.49</v>
      </c>
      <c r="GXQ123" s="7">
        <v>106</v>
      </c>
      <c r="GXR123" s="7">
        <v>79.5</v>
      </c>
      <c r="GXS123" s="7">
        <v>9.6999999999999993</v>
      </c>
      <c r="GXT123" s="7">
        <v>0.82</v>
      </c>
      <c r="GXU123" s="7">
        <v>1.5</v>
      </c>
      <c r="GXV123" s="35" t="s">
        <v>205</v>
      </c>
      <c r="GXW123" s="36"/>
      <c r="GXX123" s="7" t="s">
        <v>173</v>
      </c>
      <c r="GXY123" s="7">
        <v>5.03</v>
      </c>
      <c r="GXZ123" s="7">
        <v>2.96</v>
      </c>
      <c r="GYA123" s="7">
        <v>16.5</v>
      </c>
      <c r="GYB123" s="7">
        <v>113</v>
      </c>
      <c r="GYC123" s="7">
        <v>0.11</v>
      </c>
      <c r="GYD123" s="7">
        <v>7.0000000000000007E-2</v>
      </c>
      <c r="GYE123" s="7">
        <v>23.8</v>
      </c>
      <c r="GYF123" s="7">
        <v>0.49</v>
      </c>
      <c r="GYG123" s="7">
        <v>106</v>
      </c>
      <c r="GYH123" s="7">
        <v>79.5</v>
      </c>
      <c r="GYI123" s="7">
        <v>9.6999999999999993</v>
      </c>
      <c r="GYJ123" s="7">
        <v>0.82</v>
      </c>
      <c r="GYK123" s="7">
        <v>1.5</v>
      </c>
      <c r="GYL123" s="35" t="s">
        <v>205</v>
      </c>
      <c r="GYM123" s="36"/>
      <c r="GYN123" s="7" t="s">
        <v>173</v>
      </c>
      <c r="GYO123" s="7">
        <v>5.03</v>
      </c>
      <c r="GYP123" s="7">
        <v>2.96</v>
      </c>
      <c r="GYQ123" s="7">
        <v>16.5</v>
      </c>
      <c r="GYR123" s="7">
        <v>113</v>
      </c>
      <c r="GYS123" s="7">
        <v>0.11</v>
      </c>
      <c r="GYT123" s="7">
        <v>7.0000000000000007E-2</v>
      </c>
      <c r="GYU123" s="7">
        <v>23.8</v>
      </c>
      <c r="GYV123" s="7">
        <v>0.49</v>
      </c>
      <c r="GYW123" s="7">
        <v>106</v>
      </c>
      <c r="GYX123" s="7">
        <v>79.5</v>
      </c>
      <c r="GYY123" s="7">
        <v>9.6999999999999993</v>
      </c>
      <c r="GYZ123" s="7">
        <v>0.82</v>
      </c>
      <c r="GZA123" s="7">
        <v>1.5</v>
      </c>
      <c r="GZB123" s="35" t="s">
        <v>205</v>
      </c>
      <c r="GZC123" s="36"/>
      <c r="GZD123" s="7" t="s">
        <v>173</v>
      </c>
      <c r="GZE123" s="7">
        <v>5.03</v>
      </c>
      <c r="GZF123" s="7">
        <v>2.96</v>
      </c>
      <c r="GZG123" s="7">
        <v>16.5</v>
      </c>
      <c r="GZH123" s="7">
        <v>113</v>
      </c>
      <c r="GZI123" s="7">
        <v>0.11</v>
      </c>
      <c r="GZJ123" s="7">
        <v>7.0000000000000007E-2</v>
      </c>
      <c r="GZK123" s="7">
        <v>23.8</v>
      </c>
      <c r="GZL123" s="7">
        <v>0.49</v>
      </c>
      <c r="GZM123" s="7">
        <v>106</v>
      </c>
      <c r="GZN123" s="7">
        <v>79.5</v>
      </c>
      <c r="GZO123" s="7">
        <v>9.6999999999999993</v>
      </c>
      <c r="GZP123" s="7">
        <v>0.82</v>
      </c>
      <c r="GZQ123" s="7">
        <v>1.5</v>
      </c>
      <c r="GZR123" s="35" t="s">
        <v>205</v>
      </c>
      <c r="GZS123" s="36"/>
      <c r="GZT123" s="7" t="s">
        <v>173</v>
      </c>
      <c r="GZU123" s="7">
        <v>5.03</v>
      </c>
      <c r="GZV123" s="7">
        <v>2.96</v>
      </c>
      <c r="GZW123" s="7">
        <v>16.5</v>
      </c>
      <c r="GZX123" s="7">
        <v>113</v>
      </c>
      <c r="GZY123" s="7">
        <v>0.11</v>
      </c>
      <c r="GZZ123" s="7">
        <v>7.0000000000000007E-2</v>
      </c>
      <c r="HAA123" s="7">
        <v>23.8</v>
      </c>
      <c r="HAB123" s="7">
        <v>0.49</v>
      </c>
      <c r="HAC123" s="7">
        <v>106</v>
      </c>
      <c r="HAD123" s="7">
        <v>79.5</v>
      </c>
      <c r="HAE123" s="7">
        <v>9.6999999999999993</v>
      </c>
      <c r="HAF123" s="7">
        <v>0.82</v>
      </c>
      <c r="HAG123" s="7">
        <v>1.5</v>
      </c>
      <c r="HAH123" s="35" t="s">
        <v>205</v>
      </c>
      <c r="HAI123" s="36"/>
      <c r="HAJ123" s="7" t="s">
        <v>173</v>
      </c>
      <c r="HAK123" s="7">
        <v>5.03</v>
      </c>
      <c r="HAL123" s="7">
        <v>2.96</v>
      </c>
      <c r="HAM123" s="7">
        <v>16.5</v>
      </c>
      <c r="HAN123" s="7">
        <v>113</v>
      </c>
      <c r="HAO123" s="7">
        <v>0.11</v>
      </c>
      <c r="HAP123" s="7">
        <v>7.0000000000000007E-2</v>
      </c>
      <c r="HAQ123" s="7">
        <v>23.8</v>
      </c>
      <c r="HAR123" s="7">
        <v>0.49</v>
      </c>
      <c r="HAS123" s="7">
        <v>106</v>
      </c>
      <c r="HAT123" s="7">
        <v>79.5</v>
      </c>
      <c r="HAU123" s="7">
        <v>9.6999999999999993</v>
      </c>
      <c r="HAV123" s="7">
        <v>0.82</v>
      </c>
      <c r="HAW123" s="7">
        <v>1.5</v>
      </c>
      <c r="HAX123" s="35" t="s">
        <v>205</v>
      </c>
      <c r="HAY123" s="36"/>
      <c r="HAZ123" s="7" t="s">
        <v>173</v>
      </c>
      <c r="HBA123" s="7">
        <v>5.03</v>
      </c>
      <c r="HBB123" s="7">
        <v>2.96</v>
      </c>
      <c r="HBC123" s="7">
        <v>16.5</v>
      </c>
      <c r="HBD123" s="7">
        <v>113</v>
      </c>
      <c r="HBE123" s="7">
        <v>0.11</v>
      </c>
      <c r="HBF123" s="7">
        <v>7.0000000000000007E-2</v>
      </c>
      <c r="HBG123" s="7">
        <v>23.8</v>
      </c>
      <c r="HBH123" s="7">
        <v>0.49</v>
      </c>
      <c r="HBI123" s="7">
        <v>106</v>
      </c>
      <c r="HBJ123" s="7">
        <v>79.5</v>
      </c>
      <c r="HBK123" s="7">
        <v>9.6999999999999993</v>
      </c>
      <c r="HBL123" s="7">
        <v>0.82</v>
      </c>
      <c r="HBM123" s="7">
        <v>1.5</v>
      </c>
      <c r="HBN123" s="35" t="s">
        <v>205</v>
      </c>
      <c r="HBO123" s="36"/>
      <c r="HBP123" s="7" t="s">
        <v>173</v>
      </c>
      <c r="HBQ123" s="7">
        <v>5.03</v>
      </c>
      <c r="HBR123" s="7">
        <v>2.96</v>
      </c>
      <c r="HBS123" s="7">
        <v>16.5</v>
      </c>
      <c r="HBT123" s="7">
        <v>113</v>
      </c>
      <c r="HBU123" s="7">
        <v>0.11</v>
      </c>
      <c r="HBV123" s="7">
        <v>7.0000000000000007E-2</v>
      </c>
      <c r="HBW123" s="7">
        <v>23.8</v>
      </c>
      <c r="HBX123" s="7">
        <v>0.49</v>
      </c>
      <c r="HBY123" s="7">
        <v>106</v>
      </c>
      <c r="HBZ123" s="7">
        <v>79.5</v>
      </c>
      <c r="HCA123" s="7">
        <v>9.6999999999999993</v>
      </c>
      <c r="HCB123" s="7">
        <v>0.82</v>
      </c>
      <c r="HCC123" s="7">
        <v>1.5</v>
      </c>
      <c r="HCD123" s="35" t="s">
        <v>205</v>
      </c>
      <c r="HCE123" s="36"/>
      <c r="HCF123" s="7" t="s">
        <v>173</v>
      </c>
      <c r="HCG123" s="7">
        <v>5.03</v>
      </c>
      <c r="HCH123" s="7">
        <v>2.96</v>
      </c>
      <c r="HCI123" s="7">
        <v>16.5</v>
      </c>
      <c r="HCJ123" s="7">
        <v>113</v>
      </c>
      <c r="HCK123" s="7">
        <v>0.11</v>
      </c>
      <c r="HCL123" s="7">
        <v>7.0000000000000007E-2</v>
      </c>
      <c r="HCM123" s="7">
        <v>23.8</v>
      </c>
      <c r="HCN123" s="7">
        <v>0.49</v>
      </c>
      <c r="HCO123" s="7">
        <v>106</v>
      </c>
      <c r="HCP123" s="7">
        <v>79.5</v>
      </c>
      <c r="HCQ123" s="7">
        <v>9.6999999999999993</v>
      </c>
      <c r="HCR123" s="7">
        <v>0.82</v>
      </c>
      <c r="HCS123" s="7">
        <v>1.5</v>
      </c>
      <c r="HCT123" s="35" t="s">
        <v>205</v>
      </c>
      <c r="HCU123" s="36"/>
      <c r="HCV123" s="7" t="s">
        <v>173</v>
      </c>
      <c r="HCW123" s="7">
        <v>5.03</v>
      </c>
      <c r="HCX123" s="7">
        <v>2.96</v>
      </c>
      <c r="HCY123" s="7">
        <v>16.5</v>
      </c>
      <c r="HCZ123" s="7">
        <v>113</v>
      </c>
      <c r="HDA123" s="7">
        <v>0.11</v>
      </c>
      <c r="HDB123" s="7">
        <v>7.0000000000000007E-2</v>
      </c>
      <c r="HDC123" s="7">
        <v>23.8</v>
      </c>
      <c r="HDD123" s="7">
        <v>0.49</v>
      </c>
      <c r="HDE123" s="7">
        <v>106</v>
      </c>
      <c r="HDF123" s="7">
        <v>79.5</v>
      </c>
      <c r="HDG123" s="7">
        <v>9.6999999999999993</v>
      </c>
      <c r="HDH123" s="7">
        <v>0.82</v>
      </c>
      <c r="HDI123" s="7">
        <v>1.5</v>
      </c>
      <c r="HDJ123" s="35" t="s">
        <v>205</v>
      </c>
      <c r="HDK123" s="36"/>
      <c r="HDL123" s="7" t="s">
        <v>173</v>
      </c>
      <c r="HDM123" s="7">
        <v>5.03</v>
      </c>
      <c r="HDN123" s="7">
        <v>2.96</v>
      </c>
      <c r="HDO123" s="7">
        <v>16.5</v>
      </c>
      <c r="HDP123" s="7">
        <v>113</v>
      </c>
      <c r="HDQ123" s="7">
        <v>0.11</v>
      </c>
      <c r="HDR123" s="7">
        <v>7.0000000000000007E-2</v>
      </c>
      <c r="HDS123" s="7">
        <v>23.8</v>
      </c>
      <c r="HDT123" s="7">
        <v>0.49</v>
      </c>
      <c r="HDU123" s="7">
        <v>106</v>
      </c>
      <c r="HDV123" s="7">
        <v>79.5</v>
      </c>
      <c r="HDW123" s="7">
        <v>9.6999999999999993</v>
      </c>
      <c r="HDX123" s="7">
        <v>0.82</v>
      </c>
      <c r="HDY123" s="7">
        <v>1.5</v>
      </c>
      <c r="HDZ123" s="35" t="s">
        <v>205</v>
      </c>
      <c r="HEA123" s="36"/>
      <c r="HEB123" s="7" t="s">
        <v>173</v>
      </c>
      <c r="HEC123" s="7">
        <v>5.03</v>
      </c>
      <c r="HED123" s="7">
        <v>2.96</v>
      </c>
      <c r="HEE123" s="7">
        <v>16.5</v>
      </c>
      <c r="HEF123" s="7">
        <v>113</v>
      </c>
      <c r="HEG123" s="7">
        <v>0.11</v>
      </c>
      <c r="HEH123" s="7">
        <v>7.0000000000000007E-2</v>
      </c>
      <c r="HEI123" s="7">
        <v>23.8</v>
      </c>
      <c r="HEJ123" s="7">
        <v>0.49</v>
      </c>
      <c r="HEK123" s="7">
        <v>106</v>
      </c>
      <c r="HEL123" s="7">
        <v>79.5</v>
      </c>
      <c r="HEM123" s="7">
        <v>9.6999999999999993</v>
      </c>
      <c r="HEN123" s="7">
        <v>0.82</v>
      </c>
      <c r="HEO123" s="7">
        <v>1.5</v>
      </c>
      <c r="HEP123" s="35" t="s">
        <v>205</v>
      </c>
      <c r="HEQ123" s="36"/>
      <c r="HER123" s="7" t="s">
        <v>173</v>
      </c>
      <c r="HES123" s="7">
        <v>5.03</v>
      </c>
      <c r="HET123" s="7">
        <v>2.96</v>
      </c>
      <c r="HEU123" s="7">
        <v>16.5</v>
      </c>
      <c r="HEV123" s="7">
        <v>113</v>
      </c>
      <c r="HEW123" s="7">
        <v>0.11</v>
      </c>
      <c r="HEX123" s="7">
        <v>7.0000000000000007E-2</v>
      </c>
      <c r="HEY123" s="7">
        <v>23.8</v>
      </c>
      <c r="HEZ123" s="7">
        <v>0.49</v>
      </c>
      <c r="HFA123" s="7">
        <v>106</v>
      </c>
      <c r="HFB123" s="7">
        <v>79.5</v>
      </c>
      <c r="HFC123" s="7">
        <v>9.6999999999999993</v>
      </c>
      <c r="HFD123" s="7">
        <v>0.82</v>
      </c>
      <c r="HFE123" s="7">
        <v>1.5</v>
      </c>
      <c r="HFF123" s="35" t="s">
        <v>205</v>
      </c>
      <c r="HFG123" s="36"/>
      <c r="HFH123" s="7" t="s">
        <v>173</v>
      </c>
      <c r="HFI123" s="7">
        <v>5.03</v>
      </c>
      <c r="HFJ123" s="7">
        <v>2.96</v>
      </c>
      <c r="HFK123" s="7">
        <v>16.5</v>
      </c>
      <c r="HFL123" s="7">
        <v>113</v>
      </c>
      <c r="HFM123" s="7">
        <v>0.11</v>
      </c>
      <c r="HFN123" s="7">
        <v>7.0000000000000007E-2</v>
      </c>
      <c r="HFO123" s="7">
        <v>23.8</v>
      </c>
      <c r="HFP123" s="7">
        <v>0.49</v>
      </c>
      <c r="HFQ123" s="7">
        <v>106</v>
      </c>
      <c r="HFR123" s="7">
        <v>79.5</v>
      </c>
      <c r="HFS123" s="7">
        <v>9.6999999999999993</v>
      </c>
      <c r="HFT123" s="7">
        <v>0.82</v>
      </c>
      <c r="HFU123" s="7">
        <v>1.5</v>
      </c>
      <c r="HFV123" s="35" t="s">
        <v>205</v>
      </c>
      <c r="HFW123" s="36"/>
      <c r="HFX123" s="7" t="s">
        <v>173</v>
      </c>
      <c r="HFY123" s="7">
        <v>5.03</v>
      </c>
      <c r="HFZ123" s="7">
        <v>2.96</v>
      </c>
      <c r="HGA123" s="7">
        <v>16.5</v>
      </c>
      <c r="HGB123" s="7">
        <v>113</v>
      </c>
      <c r="HGC123" s="7">
        <v>0.11</v>
      </c>
      <c r="HGD123" s="7">
        <v>7.0000000000000007E-2</v>
      </c>
      <c r="HGE123" s="7">
        <v>23.8</v>
      </c>
      <c r="HGF123" s="7">
        <v>0.49</v>
      </c>
      <c r="HGG123" s="7">
        <v>106</v>
      </c>
      <c r="HGH123" s="7">
        <v>79.5</v>
      </c>
      <c r="HGI123" s="7">
        <v>9.6999999999999993</v>
      </c>
      <c r="HGJ123" s="7">
        <v>0.82</v>
      </c>
      <c r="HGK123" s="7">
        <v>1.5</v>
      </c>
      <c r="HGL123" s="35" t="s">
        <v>205</v>
      </c>
      <c r="HGM123" s="36"/>
      <c r="HGN123" s="7" t="s">
        <v>173</v>
      </c>
      <c r="HGO123" s="7">
        <v>5.03</v>
      </c>
      <c r="HGP123" s="7">
        <v>2.96</v>
      </c>
      <c r="HGQ123" s="7">
        <v>16.5</v>
      </c>
      <c r="HGR123" s="7">
        <v>113</v>
      </c>
      <c r="HGS123" s="7">
        <v>0.11</v>
      </c>
      <c r="HGT123" s="7">
        <v>7.0000000000000007E-2</v>
      </c>
      <c r="HGU123" s="7">
        <v>23.8</v>
      </c>
      <c r="HGV123" s="7">
        <v>0.49</v>
      </c>
      <c r="HGW123" s="7">
        <v>106</v>
      </c>
      <c r="HGX123" s="7">
        <v>79.5</v>
      </c>
      <c r="HGY123" s="7">
        <v>9.6999999999999993</v>
      </c>
      <c r="HGZ123" s="7">
        <v>0.82</v>
      </c>
      <c r="HHA123" s="7">
        <v>1.5</v>
      </c>
      <c r="HHB123" s="35" t="s">
        <v>205</v>
      </c>
      <c r="HHC123" s="36"/>
      <c r="HHD123" s="7" t="s">
        <v>173</v>
      </c>
      <c r="HHE123" s="7">
        <v>5.03</v>
      </c>
      <c r="HHF123" s="7">
        <v>2.96</v>
      </c>
      <c r="HHG123" s="7">
        <v>16.5</v>
      </c>
      <c r="HHH123" s="7">
        <v>113</v>
      </c>
      <c r="HHI123" s="7">
        <v>0.11</v>
      </c>
      <c r="HHJ123" s="7">
        <v>7.0000000000000007E-2</v>
      </c>
      <c r="HHK123" s="7">
        <v>23.8</v>
      </c>
      <c r="HHL123" s="7">
        <v>0.49</v>
      </c>
      <c r="HHM123" s="7">
        <v>106</v>
      </c>
      <c r="HHN123" s="7">
        <v>79.5</v>
      </c>
      <c r="HHO123" s="7">
        <v>9.6999999999999993</v>
      </c>
      <c r="HHP123" s="7">
        <v>0.82</v>
      </c>
      <c r="HHQ123" s="7">
        <v>1.5</v>
      </c>
      <c r="HHR123" s="35" t="s">
        <v>205</v>
      </c>
      <c r="HHS123" s="36"/>
      <c r="HHT123" s="7" t="s">
        <v>173</v>
      </c>
      <c r="HHU123" s="7">
        <v>5.03</v>
      </c>
      <c r="HHV123" s="7">
        <v>2.96</v>
      </c>
      <c r="HHW123" s="7">
        <v>16.5</v>
      </c>
      <c r="HHX123" s="7">
        <v>113</v>
      </c>
      <c r="HHY123" s="7">
        <v>0.11</v>
      </c>
      <c r="HHZ123" s="7">
        <v>7.0000000000000007E-2</v>
      </c>
      <c r="HIA123" s="7">
        <v>23.8</v>
      </c>
      <c r="HIB123" s="7">
        <v>0.49</v>
      </c>
      <c r="HIC123" s="7">
        <v>106</v>
      </c>
      <c r="HID123" s="7">
        <v>79.5</v>
      </c>
      <c r="HIE123" s="7">
        <v>9.6999999999999993</v>
      </c>
      <c r="HIF123" s="7">
        <v>0.82</v>
      </c>
      <c r="HIG123" s="7">
        <v>1.5</v>
      </c>
      <c r="HIH123" s="35" t="s">
        <v>205</v>
      </c>
      <c r="HII123" s="36"/>
      <c r="HIJ123" s="7" t="s">
        <v>173</v>
      </c>
      <c r="HIK123" s="7">
        <v>5.03</v>
      </c>
      <c r="HIL123" s="7">
        <v>2.96</v>
      </c>
      <c r="HIM123" s="7">
        <v>16.5</v>
      </c>
      <c r="HIN123" s="7">
        <v>113</v>
      </c>
      <c r="HIO123" s="7">
        <v>0.11</v>
      </c>
      <c r="HIP123" s="7">
        <v>7.0000000000000007E-2</v>
      </c>
      <c r="HIQ123" s="7">
        <v>23.8</v>
      </c>
      <c r="HIR123" s="7">
        <v>0.49</v>
      </c>
      <c r="HIS123" s="7">
        <v>106</v>
      </c>
      <c r="HIT123" s="7">
        <v>79.5</v>
      </c>
      <c r="HIU123" s="7">
        <v>9.6999999999999993</v>
      </c>
      <c r="HIV123" s="7">
        <v>0.82</v>
      </c>
      <c r="HIW123" s="7">
        <v>1.5</v>
      </c>
      <c r="HIX123" s="35" t="s">
        <v>205</v>
      </c>
      <c r="HIY123" s="36"/>
      <c r="HIZ123" s="7" t="s">
        <v>173</v>
      </c>
      <c r="HJA123" s="7">
        <v>5.03</v>
      </c>
      <c r="HJB123" s="7">
        <v>2.96</v>
      </c>
      <c r="HJC123" s="7">
        <v>16.5</v>
      </c>
      <c r="HJD123" s="7">
        <v>113</v>
      </c>
      <c r="HJE123" s="7">
        <v>0.11</v>
      </c>
      <c r="HJF123" s="7">
        <v>7.0000000000000007E-2</v>
      </c>
      <c r="HJG123" s="7">
        <v>23.8</v>
      </c>
      <c r="HJH123" s="7">
        <v>0.49</v>
      </c>
      <c r="HJI123" s="7">
        <v>106</v>
      </c>
      <c r="HJJ123" s="7">
        <v>79.5</v>
      </c>
      <c r="HJK123" s="7">
        <v>9.6999999999999993</v>
      </c>
      <c r="HJL123" s="7">
        <v>0.82</v>
      </c>
      <c r="HJM123" s="7">
        <v>1.5</v>
      </c>
      <c r="HJN123" s="35" t="s">
        <v>205</v>
      </c>
      <c r="HJO123" s="36"/>
      <c r="HJP123" s="7" t="s">
        <v>173</v>
      </c>
      <c r="HJQ123" s="7">
        <v>5.03</v>
      </c>
      <c r="HJR123" s="7">
        <v>2.96</v>
      </c>
      <c r="HJS123" s="7">
        <v>16.5</v>
      </c>
      <c r="HJT123" s="7">
        <v>113</v>
      </c>
      <c r="HJU123" s="7">
        <v>0.11</v>
      </c>
      <c r="HJV123" s="7">
        <v>7.0000000000000007E-2</v>
      </c>
      <c r="HJW123" s="7">
        <v>23.8</v>
      </c>
      <c r="HJX123" s="7">
        <v>0.49</v>
      </c>
      <c r="HJY123" s="7">
        <v>106</v>
      </c>
      <c r="HJZ123" s="7">
        <v>79.5</v>
      </c>
      <c r="HKA123" s="7">
        <v>9.6999999999999993</v>
      </c>
      <c r="HKB123" s="7">
        <v>0.82</v>
      </c>
      <c r="HKC123" s="7">
        <v>1.5</v>
      </c>
      <c r="HKD123" s="35" t="s">
        <v>205</v>
      </c>
      <c r="HKE123" s="36"/>
      <c r="HKF123" s="7" t="s">
        <v>173</v>
      </c>
      <c r="HKG123" s="7">
        <v>5.03</v>
      </c>
      <c r="HKH123" s="7">
        <v>2.96</v>
      </c>
      <c r="HKI123" s="7">
        <v>16.5</v>
      </c>
      <c r="HKJ123" s="7">
        <v>113</v>
      </c>
      <c r="HKK123" s="7">
        <v>0.11</v>
      </c>
      <c r="HKL123" s="7">
        <v>7.0000000000000007E-2</v>
      </c>
      <c r="HKM123" s="7">
        <v>23.8</v>
      </c>
      <c r="HKN123" s="7">
        <v>0.49</v>
      </c>
      <c r="HKO123" s="7">
        <v>106</v>
      </c>
      <c r="HKP123" s="7">
        <v>79.5</v>
      </c>
      <c r="HKQ123" s="7">
        <v>9.6999999999999993</v>
      </c>
      <c r="HKR123" s="7">
        <v>0.82</v>
      </c>
      <c r="HKS123" s="7">
        <v>1.5</v>
      </c>
      <c r="HKT123" s="35" t="s">
        <v>205</v>
      </c>
      <c r="HKU123" s="36"/>
      <c r="HKV123" s="7" t="s">
        <v>173</v>
      </c>
      <c r="HKW123" s="7">
        <v>5.03</v>
      </c>
      <c r="HKX123" s="7">
        <v>2.96</v>
      </c>
      <c r="HKY123" s="7">
        <v>16.5</v>
      </c>
      <c r="HKZ123" s="7">
        <v>113</v>
      </c>
      <c r="HLA123" s="7">
        <v>0.11</v>
      </c>
      <c r="HLB123" s="7">
        <v>7.0000000000000007E-2</v>
      </c>
      <c r="HLC123" s="7">
        <v>23.8</v>
      </c>
      <c r="HLD123" s="7">
        <v>0.49</v>
      </c>
      <c r="HLE123" s="7">
        <v>106</v>
      </c>
      <c r="HLF123" s="7">
        <v>79.5</v>
      </c>
      <c r="HLG123" s="7">
        <v>9.6999999999999993</v>
      </c>
      <c r="HLH123" s="7">
        <v>0.82</v>
      </c>
      <c r="HLI123" s="7">
        <v>1.5</v>
      </c>
      <c r="HLJ123" s="35" t="s">
        <v>205</v>
      </c>
      <c r="HLK123" s="36"/>
      <c r="HLL123" s="7" t="s">
        <v>173</v>
      </c>
      <c r="HLM123" s="7">
        <v>5.03</v>
      </c>
      <c r="HLN123" s="7">
        <v>2.96</v>
      </c>
      <c r="HLO123" s="7">
        <v>16.5</v>
      </c>
      <c r="HLP123" s="7">
        <v>113</v>
      </c>
      <c r="HLQ123" s="7">
        <v>0.11</v>
      </c>
      <c r="HLR123" s="7">
        <v>7.0000000000000007E-2</v>
      </c>
      <c r="HLS123" s="7">
        <v>23.8</v>
      </c>
      <c r="HLT123" s="7">
        <v>0.49</v>
      </c>
      <c r="HLU123" s="7">
        <v>106</v>
      </c>
      <c r="HLV123" s="7">
        <v>79.5</v>
      </c>
      <c r="HLW123" s="7">
        <v>9.6999999999999993</v>
      </c>
      <c r="HLX123" s="7">
        <v>0.82</v>
      </c>
      <c r="HLY123" s="7">
        <v>1.5</v>
      </c>
      <c r="HLZ123" s="35" t="s">
        <v>205</v>
      </c>
      <c r="HMA123" s="36"/>
      <c r="HMB123" s="7" t="s">
        <v>173</v>
      </c>
      <c r="HMC123" s="7">
        <v>5.03</v>
      </c>
      <c r="HMD123" s="7">
        <v>2.96</v>
      </c>
      <c r="HME123" s="7">
        <v>16.5</v>
      </c>
      <c r="HMF123" s="7">
        <v>113</v>
      </c>
      <c r="HMG123" s="7">
        <v>0.11</v>
      </c>
      <c r="HMH123" s="7">
        <v>7.0000000000000007E-2</v>
      </c>
      <c r="HMI123" s="7">
        <v>23.8</v>
      </c>
      <c r="HMJ123" s="7">
        <v>0.49</v>
      </c>
      <c r="HMK123" s="7">
        <v>106</v>
      </c>
      <c r="HML123" s="7">
        <v>79.5</v>
      </c>
      <c r="HMM123" s="7">
        <v>9.6999999999999993</v>
      </c>
      <c r="HMN123" s="7">
        <v>0.82</v>
      </c>
      <c r="HMO123" s="7">
        <v>1.5</v>
      </c>
      <c r="HMP123" s="35" t="s">
        <v>205</v>
      </c>
      <c r="HMQ123" s="36"/>
      <c r="HMR123" s="7" t="s">
        <v>173</v>
      </c>
      <c r="HMS123" s="7">
        <v>5.03</v>
      </c>
      <c r="HMT123" s="7">
        <v>2.96</v>
      </c>
      <c r="HMU123" s="7">
        <v>16.5</v>
      </c>
      <c r="HMV123" s="7">
        <v>113</v>
      </c>
      <c r="HMW123" s="7">
        <v>0.11</v>
      </c>
      <c r="HMX123" s="7">
        <v>7.0000000000000007E-2</v>
      </c>
      <c r="HMY123" s="7">
        <v>23.8</v>
      </c>
      <c r="HMZ123" s="7">
        <v>0.49</v>
      </c>
      <c r="HNA123" s="7">
        <v>106</v>
      </c>
      <c r="HNB123" s="7">
        <v>79.5</v>
      </c>
      <c r="HNC123" s="7">
        <v>9.6999999999999993</v>
      </c>
      <c r="HND123" s="7">
        <v>0.82</v>
      </c>
      <c r="HNE123" s="7">
        <v>1.5</v>
      </c>
      <c r="HNF123" s="35" t="s">
        <v>205</v>
      </c>
      <c r="HNG123" s="36"/>
      <c r="HNH123" s="7" t="s">
        <v>173</v>
      </c>
      <c r="HNI123" s="7">
        <v>5.03</v>
      </c>
      <c r="HNJ123" s="7">
        <v>2.96</v>
      </c>
      <c r="HNK123" s="7">
        <v>16.5</v>
      </c>
      <c r="HNL123" s="7">
        <v>113</v>
      </c>
      <c r="HNM123" s="7">
        <v>0.11</v>
      </c>
      <c r="HNN123" s="7">
        <v>7.0000000000000007E-2</v>
      </c>
      <c r="HNO123" s="7">
        <v>23.8</v>
      </c>
      <c r="HNP123" s="7">
        <v>0.49</v>
      </c>
      <c r="HNQ123" s="7">
        <v>106</v>
      </c>
      <c r="HNR123" s="7">
        <v>79.5</v>
      </c>
      <c r="HNS123" s="7">
        <v>9.6999999999999993</v>
      </c>
      <c r="HNT123" s="7">
        <v>0.82</v>
      </c>
      <c r="HNU123" s="7">
        <v>1.5</v>
      </c>
      <c r="HNV123" s="35" t="s">
        <v>205</v>
      </c>
      <c r="HNW123" s="36"/>
      <c r="HNX123" s="7" t="s">
        <v>173</v>
      </c>
      <c r="HNY123" s="7">
        <v>5.03</v>
      </c>
      <c r="HNZ123" s="7">
        <v>2.96</v>
      </c>
      <c r="HOA123" s="7">
        <v>16.5</v>
      </c>
      <c r="HOB123" s="7">
        <v>113</v>
      </c>
      <c r="HOC123" s="7">
        <v>0.11</v>
      </c>
      <c r="HOD123" s="7">
        <v>7.0000000000000007E-2</v>
      </c>
      <c r="HOE123" s="7">
        <v>23.8</v>
      </c>
      <c r="HOF123" s="7">
        <v>0.49</v>
      </c>
      <c r="HOG123" s="7">
        <v>106</v>
      </c>
      <c r="HOH123" s="7">
        <v>79.5</v>
      </c>
      <c r="HOI123" s="7">
        <v>9.6999999999999993</v>
      </c>
      <c r="HOJ123" s="7">
        <v>0.82</v>
      </c>
      <c r="HOK123" s="7">
        <v>1.5</v>
      </c>
      <c r="HOL123" s="35" t="s">
        <v>205</v>
      </c>
      <c r="HOM123" s="36"/>
      <c r="HON123" s="7" t="s">
        <v>173</v>
      </c>
      <c r="HOO123" s="7">
        <v>5.03</v>
      </c>
      <c r="HOP123" s="7">
        <v>2.96</v>
      </c>
      <c r="HOQ123" s="7">
        <v>16.5</v>
      </c>
      <c r="HOR123" s="7">
        <v>113</v>
      </c>
      <c r="HOS123" s="7">
        <v>0.11</v>
      </c>
      <c r="HOT123" s="7">
        <v>7.0000000000000007E-2</v>
      </c>
      <c r="HOU123" s="7">
        <v>23.8</v>
      </c>
      <c r="HOV123" s="7">
        <v>0.49</v>
      </c>
      <c r="HOW123" s="7">
        <v>106</v>
      </c>
      <c r="HOX123" s="7">
        <v>79.5</v>
      </c>
      <c r="HOY123" s="7">
        <v>9.6999999999999993</v>
      </c>
      <c r="HOZ123" s="7">
        <v>0.82</v>
      </c>
      <c r="HPA123" s="7">
        <v>1.5</v>
      </c>
      <c r="HPB123" s="35" t="s">
        <v>205</v>
      </c>
      <c r="HPC123" s="36"/>
      <c r="HPD123" s="7" t="s">
        <v>173</v>
      </c>
      <c r="HPE123" s="7">
        <v>5.03</v>
      </c>
      <c r="HPF123" s="7">
        <v>2.96</v>
      </c>
      <c r="HPG123" s="7">
        <v>16.5</v>
      </c>
      <c r="HPH123" s="7">
        <v>113</v>
      </c>
      <c r="HPI123" s="7">
        <v>0.11</v>
      </c>
      <c r="HPJ123" s="7">
        <v>7.0000000000000007E-2</v>
      </c>
      <c r="HPK123" s="7">
        <v>23.8</v>
      </c>
      <c r="HPL123" s="7">
        <v>0.49</v>
      </c>
      <c r="HPM123" s="7">
        <v>106</v>
      </c>
      <c r="HPN123" s="7">
        <v>79.5</v>
      </c>
      <c r="HPO123" s="7">
        <v>9.6999999999999993</v>
      </c>
      <c r="HPP123" s="7">
        <v>0.82</v>
      </c>
      <c r="HPQ123" s="7">
        <v>1.5</v>
      </c>
      <c r="HPR123" s="35" t="s">
        <v>205</v>
      </c>
      <c r="HPS123" s="36"/>
      <c r="HPT123" s="7" t="s">
        <v>173</v>
      </c>
      <c r="HPU123" s="7">
        <v>5.03</v>
      </c>
      <c r="HPV123" s="7">
        <v>2.96</v>
      </c>
      <c r="HPW123" s="7">
        <v>16.5</v>
      </c>
      <c r="HPX123" s="7">
        <v>113</v>
      </c>
      <c r="HPY123" s="7">
        <v>0.11</v>
      </c>
      <c r="HPZ123" s="7">
        <v>7.0000000000000007E-2</v>
      </c>
      <c r="HQA123" s="7">
        <v>23.8</v>
      </c>
      <c r="HQB123" s="7">
        <v>0.49</v>
      </c>
      <c r="HQC123" s="7">
        <v>106</v>
      </c>
      <c r="HQD123" s="7">
        <v>79.5</v>
      </c>
      <c r="HQE123" s="7">
        <v>9.6999999999999993</v>
      </c>
      <c r="HQF123" s="7">
        <v>0.82</v>
      </c>
      <c r="HQG123" s="7">
        <v>1.5</v>
      </c>
      <c r="HQH123" s="35" t="s">
        <v>205</v>
      </c>
      <c r="HQI123" s="36"/>
      <c r="HQJ123" s="7" t="s">
        <v>173</v>
      </c>
      <c r="HQK123" s="7">
        <v>5.03</v>
      </c>
      <c r="HQL123" s="7">
        <v>2.96</v>
      </c>
      <c r="HQM123" s="7">
        <v>16.5</v>
      </c>
      <c r="HQN123" s="7">
        <v>113</v>
      </c>
      <c r="HQO123" s="7">
        <v>0.11</v>
      </c>
      <c r="HQP123" s="7">
        <v>7.0000000000000007E-2</v>
      </c>
      <c r="HQQ123" s="7">
        <v>23.8</v>
      </c>
      <c r="HQR123" s="7">
        <v>0.49</v>
      </c>
      <c r="HQS123" s="7">
        <v>106</v>
      </c>
      <c r="HQT123" s="7">
        <v>79.5</v>
      </c>
      <c r="HQU123" s="7">
        <v>9.6999999999999993</v>
      </c>
      <c r="HQV123" s="7">
        <v>0.82</v>
      </c>
      <c r="HQW123" s="7">
        <v>1.5</v>
      </c>
      <c r="HQX123" s="35" t="s">
        <v>205</v>
      </c>
      <c r="HQY123" s="36"/>
      <c r="HQZ123" s="7" t="s">
        <v>173</v>
      </c>
      <c r="HRA123" s="7">
        <v>5.03</v>
      </c>
      <c r="HRB123" s="7">
        <v>2.96</v>
      </c>
      <c r="HRC123" s="7">
        <v>16.5</v>
      </c>
      <c r="HRD123" s="7">
        <v>113</v>
      </c>
      <c r="HRE123" s="7">
        <v>0.11</v>
      </c>
      <c r="HRF123" s="7">
        <v>7.0000000000000007E-2</v>
      </c>
      <c r="HRG123" s="7">
        <v>23.8</v>
      </c>
      <c r="HRH123" s="7">
        <v>0.49</v>
      </c>
      <c r="HRI123" s="7">
        <v>106</v>
      </c>
      <c r="HRJ123" s="7">
        <v>79.5</v>
      </c>
      <c r="HRK123" s="7">
        <v>9.6999999999999993</v>
      </c>
      <c r="HRL123" s="7">
        <v>0.82</v>
      </c>
      <c r="HRM123" s="7">
        <v>1.5</v>
      </c>
      <c r="HRN123" s="35" t="s">
        <v>205</v>
      </c>
      <c r="HRO123" s="36"/>
      <c r="HRP123" s="7" t="s">
        <v>173</v>
      </c>
      <c r="HRQ123" s="7">
        <v>5.03</v>
      </c>
      <c r="HRR123" s="7">
        <v>2.96</v>
      </c>
      <c r="HRS123" s="7">
        <v>16.5</v>
      </c>
      <c r="HRT123" s="7">
        <v>113</v>
      </c>
      <c r="HRU123" s="7">
        <v>0.11</v>
      </c>
      <c r="HRV123" s="7">
        <v>7.0000000000000007E-2</v>
      </c>
      <c r="HRW123" s="7">
        <v>23.8</v>
      </c>
      <c r="HRX123" s="7">
        <v>0.49</v>
      </c>
      <c r="HRY123" s="7">
        <v>106</v>
      </c>
      <c r="HRZ123" s="7">
        <v>79.5</v>
      </c>
      <c r="HSA123" s="7">
        <v>9.6999999999999993</v>
      </c>
      <c r="HSB123" s="7">
        <v>0.82</v>
      </c>
      <c r="HSC123" s="7">
        <v>1.5</v>
      </c>
      <c r="HSD123" s="35" t="s">
        <v>205</v>
      </c>
      <c r="HSE123" s="36"/>
      <c r="HSF123" s="7" t="s">
        <v>173</v>
      </c>
      <c r="HSG123" s="7">
        <v>5.03</v>
      </c>
      <c r="HSH123" s="7">
        <v>2.96</v>
      </c>
      <c r="HSI123" s="7">
        <v>16.5</v>
      </c>
      <c r="HSJ123" s="7">
        <v>113</v>
      </c>
      <c r="HSK123" s="7">
        <v>0.11</v>
      </c>
      <c r="HSL123" s="7">
        <v>7.0000000000000007E-2</v>
      </c>
      <c r="HSM123" s="7">
        <v>23.8</v>
      </c>
      <c r="HSN123" s="7">
        <v>0.49</v>
      </c>
      <c r="HSO123" s="7">
        <v>106</v>
      </c>
      <c r="HSP123" s="7">
        <v>79.5</v>
      </c>
      <c r="HSQ123" s="7">
        <v>9.6999999999999993</v>
      </c>
      <c r="HSR123" s="7">
        <v>0.82</v>
      </c>
      <c r="HSS123" s="7">
        <v>1.5</v>
      </c>
      <c r="HST123" s="35" t="s">
        <v>205</v>
      </c>
      <c r="HSU123" s="36"/>
      <c r="HSV123" s="7" t="s">
        <v>173</v>
      </c>
      <c r="HSW123" s="7">
        <v>5.03</v>
      </c>
      <c r="HSX123" s="7">
        <v>2.96</v>
      </c>
      <c r="HSY123" s="7">
        <v>16.5</v>
      </c>
      <c r="HSZ123" s="7">
        <v>113</v>
      </c>
      <c r="HTA123" s="7">
        <v>0.11</v>
      </c>
      <c r="HTB123" s="7">
        <v>7.0000000000000007E-2</v>
      </c>
      <c r="HTC123" s="7">
        <v>23.8</v>
      </c>
      <c r="HTD123" s="7">
        <v>0.49</v>
      </c>
      <c r="HTE123" s="7">
        <v>106</v>
      </c>
      <c r="HTF123" s="7">
        <v>79.5</v>
      </c>
      <c r="HTG123" s="7">
        <v>9.6999999999999993</v>
      </c>
      <c r="HTH123" s="7">
        <v>0.82</v>
      </c>
      <c r="HTI123" s="7">
        <v>1.5</v>
      </c>
      <c r="HTJ123" s="35" t="s">
        <v>205</v>
      </c>
      <c r="HTK123" s="36"/>
      <c r="HTL123" s="7" t="s">
        <v>173</v>
      </c>
      <c r="HTM123" s="7">
        <v>5.03</v>
      </c>
      <c r="HTN123" s="7">
        <v>2.96</v>
      </c>
      <c r="HTO123" s="7">
        <v>16.5</v>
      </c>
      <c r="HTP123" s="7">
        <v>113</v>
      </c>
      <c r="HTQ123" s="7">
        <v>0.11</v>
      </c>
      <c r="HTR123" s="7">
        <v>7.0000000000000007E-2</v>
      </c>
      <c r="HTS123" s="7">
        <v>23.8</v>
      </c>
      <c r="HTT123" s="7">
        <v>0.49</v>
      </c>
      <c r="HTU123" s="7">
        <v>106</v>
      </c>
      <c r="HTV123" s="7">
        <v>79.5</v>
      </c>
      <c r="HTW123" s="7">
        <v>9.6999999999999993</v>
      </c>
      <c r="HTX123" s="7">
        <v>0.82</v>
      </c>
      <c r="HTY123" s="7">
        <v>1.5</v>
      </c>
      <c r="HTZ123" s="35" t="s">
        <v>205</v>
      </c>
      <c r="HUA123" s="36"/>
      <c r="HUB123" s="7" t="s">
        <v>173</v>
      </c>
      <c r="HUC123" s="7">
        <v>5.03</v>
      </c>
      <c r="HUD123" s="7">
        <v>2.96</v>
      </c>
      <c r="HUE123" s="7">
        <v>16.5</v>
      </c>
      <c r="HUF123" s="7">
        <v>113</v>
      </c>
      <c r="HUG123" s="7">
        <v>0.11</v>
      </c>
      <c r="HUH123" s="7">
        <v>7.0000000000000007E-2</v>
      </c>
      <c r="HUI123" s="7">
        <v>23.8</v>
      </c>
      <c r="HUJ123" s="7">
        <v>0.49</v>
      </c>
      <c r="HUK123" s="7">
        <v>106</v>
      </c>
      <c r="HUL123" s="7">
        <v>79.5</v>
      </c>
      <c r="HUM123" s="7">
        <v>9.6999999999999993</v>
      </c>
      <c r="HUN123" s="7">
        <v>0.82</v>
      </c>
      <c r="HUO123" s="7">
        <v>1.5</v>
      </c>
      <c r="HUP123" s="35" t="s">
        <v>205</v>
      </c>
      <c r="HUQ123" s="36"/>
      <c r="HUR123" s="7" t="s">
        <v>173</v>
      </c>
      <c r="HUS123" s="7">
        <v>5.03</v>
      </c>
      <c r="HUT123" s="7">
        <v>2.96</v>
      </c>
      <c r="HUU123" s="7">
        <v>16.5</v>
      </c>
      <c r="HUV123" s="7">
        <v>113</v>
      </c>
      <c r="HUW123" s="7">
        <v>0.11</v>
      </c>
      <c r="HUX123" s="7">
        <v>7.0000000000000007E-2</v>
      </c>
      <c r="HUY123" s="7">
        <v>23.8</v>
      </c>
      <c r="HUZ123" s="7">
        <v>0.49</v>
      </c>
      <c r="HVA123" s="7">
        <v>106</v>
      </c>
      <c r="HVB123" s="7">
        <v>79.5</v>
      </c>
      <c r="HVC123" s="7">
        <v>9.6999999999999993</v>
      </c>
      <c r="HVD123" s="7">
        <v>0.82</v>
      </c>
      <c r="HVE123" s="7">
        <v>1.5</v>
      </c>
      <c r="HVF123" s="35" t="s">
        <v>205</v>
      </c>
      <c r="HVG123" s="36"/>
      <c r="HVH123" s="7" t="s">
        <v>173</v>
      </c>
      <c r="HVI123" s="7">
        <v>5.03</v>
      </c>
      <c r="HVJ123" s="7">
        <v>2.96</v>
      </c>
      <c r="HVK123" s="7">
        <v>16.5</v>
      </c>
      <c r="HVL123" s="7">
        <v>113</v>
      </c>
      <c r="HVM123" s="7">
        <v>0.11</v>
      </c>
      <c r="HVN123" s="7">
        <v>7.0000000000000007E-2</v>
      </c>
      <c r="HVO123" s="7">
        <v>23.8</v>
      </c>
      <c r="HVP123" s="7">
        <v>0.49</v>
      </c>
      <c r="HVQ123" s="7">
        <v>106</v>
      </c>
      <c r="HVR123" s="7">
        <v>79.5</v>
      </c>
      <c r="HVS123" s="7">
        <v>9.6999999999999993</v>
      </c>
      <c r="HVT123" s="7">
        <v>0.82</v>
      </c>
      <c r="HVU123" s="7">
        <v>1.5</v>
      </c>
      <c r="HVV123" s="35" t="s">
        <v>205</v>
      </c>
      <c r="HVW123" s="36"/>
      <c r="HVX123" s="7" t="s">
        <v>173</v>
      </c>
      <c r="HVY123" s="7">
        <v>5.03</v>
      </c>
      <c r="HVZ123" s="7">
        <v>2.96</v>
      </c>
      <c r="HWA123" s="7">
        <v>16.5</v>
      </c>
      <c r="HWB123" s="7">
        <v>113</v>
      </c>
      <c r="HWC123" s="7">
        <v>0.11</v>
      </c>
      <c r="HWD123" s="7">
        <v>7.0000000000000007E-2</v>
      </c>
      <c r="HWE123" s="7">
        <v>23.8</v>
      </c>
      <c r="HWF123" s="7">
        <v>0.49</v>
      </c>
      <c r="HWG123" s="7">
        <v>106</v>
      </c>
      <c r="HWH123" s="7">
        <v>79.5</v>
      </c>
      <c r="HWI123" s="7">
        <v>9.6999999999999993</v>
      </c>
      <c r="HWJ123" s="7">
        <v>0.82</v>
      </c>
      <c r="HWK123" s="7">
        <v>1.5</v>
      </c>
      <c r="HWL123" s="35" t="s">
        <v>205</v>
      </c>
      <c r="HWM123" s="36"/>
      <c r="HWN123" s="7" t="s">
        <v>173</v>
      </c>
      <c r="HWO123" s="7">
        <v>5.03</v>
      </c>
      <c r="HWP123" s="7">
        <v>2.96</v>
      </c>
      <c r="HWQ123" s="7">
        <v>16.5</v>
      </c>
      <c r="HWR123" s="7">
        <v>113</v>
      </c>
      <c r="HWS123" s="7">
        <v>0.11</v>
      </c>
      <c r="HWT123" s="7">
        <v>7.0000000000000007E-2</v>
      </c>
      <c r="HWU123" s="7">
        <v>23.8</v>
      </c>
      <c r="HWV123" s="7">
        <v>0.49</v>
      </c>
      <c r="HWW123" s="7">
        <v>106</v>
      </c>
      <c r="HWX123" s="7">
        <v>79.5</v>
      </c>
      <c r="HWY123" s="7">
        <v>9.6999999999999993</v>
      </c>
      <c r="HWZ123" s="7">
        <v>0.82</v>
      </c>
      <c r="HXA123" s="7">
        <v>1.5</v>
      </c>
      <c r="HXB123" s="35" t="s">
        <v>205</v>
      </c>
      <c r="HXC123" s="36"/>
      <c r="HXD123" s="7" t="s">
        <v>173</v>
      </c>
      <c r="HXE123" s="7">
        <v>5.03</v>
      </c>
      <c r="HXF123" s="7">
        <v>2.96</v>
      </c>
      <c r="HXG123" s="7">
        <v>16.5</v>
      </c>
      <c r="HXH123" s="7">
        <v>113</v>
      </c>
      <c r="HXI123" s="7">
        <v>0.11</v>
      </c>
      <c r="HXJ123" s="7">
        <v>7.0000000000000007E-2</v>
      </c>
      <c r="HXK123" s="7">
        <v>23.8</v>
      </c>
      <c r="HXL123" s="7">
        <v>0.49</v>
      </c>
      <c r="HXM123" s="7">
        <v>106</v>
      </c>
      <c r="HXN123" s="7">
        <v>79.5</v>
      </c>
      <c r="HXO123" s="7">
        <v>9.6999999999999993</v>
      </c>
      <c r="HXP123" s="7">
        <v>0.82</v>
      </c>
      <c r="HXQ123" s="7">
        <v>1.5</v>
      </c>
      <c r="HXR123" s="35" t="s">
        <v>205</v>
      </c>
      <c r="HXS123" s="36"/>
      <c r="HXT123" s="7" t="s">
        <v>173</v>
      </c>
      <c r="HXU123" s="7">
        <v>5.03</v>
      </c>
      <c r="HXV123" s="7">
        <v>2.96</v>
      </c>
      <c r="HXW123" s="7">
        <v>16.5</v>
      </c>
      <c r="HXX123" s="7">
        <v>113</v>
      </c>
      <c r="HXY123" s="7">
        <v>0.11</v>
      </c>
      <c r="HXZ123" s="7">
        <v>7.0000000000000007E-2</v>
      </c>
      <c r="HYA123" s="7">
        <v>23.8</v>
      </c>
      <c r="HYB123" s="7">
        <v>0.49</v>
      </c>
      <c r="HYC123" s="7">
        <v>106</v>
      </c>
      <c r="HYD123" s="7">
        <v>79.5</v>
      </c>
      <c r="HYE123" s="7">
        <v>9.6999999999999993</v>
      </c>
      <c r="HYF123" s="7">
        <v>0.82</v>
      </c>
      <c r="HYG123" s="7">
        <v>1.5</v>
      </c>
      <c r="HYH123" s="35" t="s">
        <v>205</v>
      </c>
      <c r="HYI123" s="36"/>
      <c r="HYJ123" s="7" t="s">
        <v>173</v>
      </c>
      <c r="HYK123" s="7">
        <v>5.03</v>
      </c>
      <c r="HYL123" s="7">
        <v>2.96</v>
      </c>
      <c r="HYM123" s="7">
        <v>16.5</v>
      </c>
      <c r="HYN123" s="7">
        <v>113</v>
      </c>
      <c r="HYO123" s="7">
        <v>0.11</v>
      </c>
      <c r="HYP123" s="7">
        <v>7.0000000000000007E-2</v>
      </c>
      <c r="HYQ123" s="7">
        <v>23.8</v>
      </c>
      <c r="HYR123" s="7">
        <v>0.49</v>
      </c>
      <c r="HYS123" s="7">
        <v>106</v>
      </c>
      <c r="HYT123" s="7">
        <v>79.5</v>
      </c>
      <c r="HYU123" s="7">
        <v>9.6999999999999993</v>
      </c>
      <c r="HYV123" s="7">
        <v>0.82</v>
      </c>
      <c r="HYW123" s="7">
        <v>1.5</v>
      </c>
      <c r="HYX123" s="35" t="s">
        <v>205</v>
      </c>
      <c r="HYY123" s="36"/>
      <c r="HYZ123" s="7" t="s">
        <v>173</v>
      </c>
      <c r="HZA123" s="7">
        <v>5.03</v>
      </c>
      <c r="HZB123" s="7">
        <v>2.96</v>
      </c>
      <c r="HZC123" s="7">
        <v>16.5</v>
      </c>
      <c r="HZD123" s="7">
        <v>113</v>
      </c>
      <c r="HZE123" s="7">
        <v>0.11</v>
      </c>
      <c r="HZF123" s="7">
        <v>7.0000000000000007E-2</v>
      </c>
      <c r="HZG123" s="7">
        <v>23.8</v>
      </c>
      <c r="HZH123" s="7">
        <v>0.49</v>
      </c>
      <c r="HZI123" s="7">
        <v>106</v>
      </c>
      <c r="HZJ123" s="7">
        <v>79.5</v>
      </c>
      <c r="HZK123" s="7">
        <v>9.6999999999999993</v>
      </c>
      <c r="HZL123" s="7">
        <v>0.82</v>
      </c>
      <c r="HZM123" s="7">
        <v>1.5</v>
      </c>
      <c r="HZN123" s="35" t="s">
        <v>205</v>
      </c>
      <c r="HZO123" s="36"/>
      <c r="HZP123" s="7" t="s">
        <v>173</v>
      </c>
      <c r="HZQ123" s="7">
        <v>5.03</v>
      </c>
      <c r="HZR123" s="7">
        <v>2.96</v>
      </c>
      <c r="HZS123" s="7">
        <v>16.5</v>
      </c>
      <c r="HZT123" s="7">
        <v>113</v>
      </c>
      <c r="HZU123" s="7">
        <v>0.11</v>
      </c>
      <c r="HZV123" s="7">
        <v>7.0000000000000007E-2</v>
      </c>
      <c r="HZW123" s="7">
        <v>23.8</v>
      </c>
      <c r="HZX123" s="7">
        <v>0.49</v>
      </c>
      <c r="HZY123" s="7">
        <v>106</v>
      </c>
      <c r="HZZ123" s="7">
        <v>79.5</v>
      </c>
      <c r="IAA123" s="7">
        <v>9.6999999999999993</v>
      </c>
      <c r="IAB123" s="7">
        <v>0.82</v>
      </c>
      <c r="IAC123" s="7">
        <v>1.5</v>
      </c>
      <c r="IAD123" s="35" t="s">
        <v>205</v>
      </c>
      <c r="IAE123" s="36"/>
      <c r="IAF123" s="7" t="s">
        <v>173</v>
      </c>
      <c r="IAG123" s="7">
        <v>5.03</v>
      </c>
      <c r="IAH123" s="7">
        <v>2.96</v>
      </c>
      <c r="IAI123" s="7">
        <v>16.5</v>
      </c>
      <c r="IAJ123" s="7">
        <v>113</v>
      </c>
      <c r="IAK123" s="7">
        <v>0.11</v>
      </c>
      <c r="IAL123" s="7">
        <v>7.0000000000000007E-2</v>
      </c>
      <c r="IAM123" s="7">
        <v>23.8</v>
      </c>
      <c r="IAN123" s="7">
        <v>0.49</v>
      </c>
      <c r="IAO123" s="7">
        <v>106</v>
      </c>
      <c r="IAP123" s="7">
        <v>79.5</v>
      </c>
      <c r="IAQ123" s="7">
        <v>9.6999999999999993</v>
      </c>
      <c r="IAR123" s="7">
        <v>0.82</v>
      </c>
      <c r="IAS123" s="7">
        <v>1.5</v>
      </c>
      <c r="IAT123" s="35" t="s">
        <v>205</v>
      </c>
      <c r="IAU123" s="36"/>
      <c r="IAV123" s="7" t="s">
        <v>173</v>
      </c>
      <c r="IAW123" s="7">
        <v>5.03</v>
      </c>
      <c r="IAX123" s="7">
        <v>2.96</v>
      </c>
      <c r="IAY123" s="7">
        <v>16.5</v>
      </c>
      <c r="IAZ123" s="7">
        <v>113</v>
      </c>
      <c r="IBA123" s="7">
        <v>0.11</v>
      </c>
      <c r="IBB123" s="7">
        <v>7.0000000000000007E-2</v>
      </c>
      <c r="IBC123" s="7">
        <v>23.8</v>
      </c>
      <c r="IBD123" s="7">
        <v>0.49</v>
      </c>
      <c r="IBE123" s="7">
        <v>106</v>
      </c>
      <c r="IBF123" s="7">
        <v>79.5</v>
      </c>
      <c r="IBG123" s="7">
        <v>9.6999999999999993</v>
      </c>
      <c r="IBH123" s="7">
        <v>0.82</v>
      </c>
      <c r="IBI123" s="7">
        <v>1.5</v>
      </c>
      <c r="IBJ123" s="35" t="s">
        <v>205</v>
      </c>
      <c r="IBK123" s="36"/>
      <c r="IBL123" s="7" t="s">
        <v>173</v>
      </c>
      <c r="IBM123" s="7">
        <v>5.03</v>
      </c>
      <c r="IBN123" s="7">
        <v>2.96</v>
      </c>
      <c r="IBO123" s="7">
        <v>16.5</v>
      </c>
      <c r="IBP123" s="7">
        <v>113</v>
      </c>
      <c r="IBQ123" s="7">
        <v>0.11</v>
      </c>
      <c r="IBR123" s="7">
        <v>7.0000000000000007E-2</v>
      </c>
      <c r="IBS123" s="7">
        <v>23.8</v>
      </c>
      <c r="IBT123" s="7">
        <v>0.49</v>
      </c>
      <c r="IBU123" s="7">
        <v>106</v>
      </c>
      <c r="IBV123" s="7">
        <v>79.5</v>
      </c>
      <c r="IBW123" s="7">
        <v>9.6999999999999993</v>
      </c>
      <c r="IBX123" s="7">
        <v>0.82</v>
      </c>
      <c r="IBY123" s="7">
        <v>1.5</v>
      </c>
      <c r="IBZ123" s="35" t="s">
        <v>205</v>
      </c>
      <c r="ICA123" s="36"/>
      <c r="ICB123" s="7" t="s">
        <v>173</v>
      </c>
      <c r="ICC123" s="7">
        <v>5.03</v>
      </c>
      <c r="ICD123" s="7">
        <v>2.96</v>
      </c>
      <c r="ICE123" s="7">
        <v>16.5</v>
      </c>
      <c r="ICF123" s="7">
        <v>113</v>
      </c>
      <c r="ICG123" s="7">
        <v>0.11</v>
      </c>
      <c r="ICH123" s="7">
        <v>7.0000000000000007E-2</v>
      </c>
      <c r="ICI123" s="7">
        <v>23.8</v>
      </c>
      <c r="ICJ123" s="7">
        <v>0.49</v>
      </c>
      <c r="ICK123" s="7">
        <v>106</v>
      </c>
      <c r="ICL123" s="7">
        <v>79.5</v>
      </c>
      <c r="ICM123" s="7">
        <v>9.6999999999999993</v>
      </c>
      <c r="ICN123" s="7">
        <v>0.82</v>
      </c>
      <c r="ICO123" s="7">
        <v>1.5</v>
      </c>
      <c r="ICP123" s="35" t="s">
        <v>205</v>
      </c>
      <c r="ICQ123" s="36"/>
      <c r="ICR123" s="7" t="s">
        <v>173</v>
      </c>
      <c r="ICS123" s="7">
        <v>5.03</v>
      </c>
      <c r="ICT123" s="7">
        <v>2.96</v>
      </c>
      <c r="ICU123" s="7">
        <v>16.5</v>
      </c>
      <c r="ICV123" s="7">
        <v>113</v>
      </c>
      <c r="ICW123" s="7">
        <v>0.11</v>
      </c>
      <c r="ICX123" s="7">
        <v>7.0000000000000007E-2</v>
      </c>
      <c r="ICY123" s="7">
        <v>23.8</v>
      </c>
      <c r="ICZ123" s="7">
        <v>0.49</v>
      </c>
      <c r="IDA123" s="7">
        <v>106</v>
      </c>
      <c r="IDB123" s="7">
        <v>79.5</v>
      </c>
      <c r="IDC123" s="7">
        <v>9.6999999999999993</v>
      </c>
      <c r="IDD123" s="7">
        <v>0.82</v>
      </c>
      <c r="IDE123" s="7">
        <v>1.5</v>
      </c>
      <c r="IDF123" s="35" t="s">
        <v>205</v>
      </c>
      <c r="IDG123" s="36"/>
      <c r="IDH123" s="7" t="s">
        <v>173</v>
      </c>
      <c r="IDI123" s="7">
        <v>5.03</v>
      </c>
      <c r="IDJ123" s="7">
        <v>2.96</v>
      </c>
      <c r="IDK123" s="7">
        <v>16.5</v>
      </c>
      <c r="IDL123" s="7">
        <v>113</v>
      </c>
      <c r="IDM123" s="7">
        <v>0.11</v>
      </c>
      <c r="IDN123" s="7">
        <v>7.0000000000000007E-2</v>
      </c>
      <c r="IDO123" s="7">
        <v>23.8</v>
      </c>
      <c r="IDP123" s="7">
        <v>0.49</v>
      </c>
      <c r="IDQ123" s="7">
        <v>106</v>
      </c>
      <c r="IDR123" s="7">
        <v>79.5</v>
      </c>
      <c r="IDS123" s="7">
        <v>9.6999999999999993</v>
      </c>
      <c r="IDT123" s="7">
        <v>0.82</v>
      </c>
      <c r="IDU123" s="7">
        <v>1.5</v>
      </c>
      <c r="IDV123" s="35" t="s">
        <v>205</v>
      </c>
      <c r="IDW123" s="36"/>
      <c r="IDX123" s="7" t="s">
        <v>173</v>
      </c>
      <c r="IDY123" s="7">
        <v>5.03</v>
      </c>
      <c r="IDZ123" s="7">
        <v>2.96</v>
      </c>
      <c r="IEA123" s="7">
        <v>16.5</v>
      </c>
      <c r="IEB123" s="7">
        <v>113</v>
      </c>
      <c r="IEC123" s="7">
        <v>0.11</v>
      </c>
      <c r="IED123" s="7">
        <v>7.0000000000000007E-2</v>
      </c>
      <c r="IEE123" s="7">
        <v>23.8</v>
      </c>
      <c r="IEF123" s="7">
        <v>0.49</v>
      </c>
      <c r="IEG123" s="7">
        <v>106</v>
      </c>
      <c r="IEH123" s="7">
        <v>79.5</v>
      </c>
      <c r="IEI123" s="7">
        <v>9.6999999999999993</v>
      </c>
      <c r="IEJ123" s="7">
        <v>0.82</v>
      </c>
      <c r="IEK123" s="7">
        <v>1.5</v>
      </c>
      <c r="IEL123" s="35" t="s">
        <v>205</v>
      </c>
      <c r="IEM123" s="36"/>
      <c r="IEN123" s="7" t="s">
        <v>173</v>
      </c>
      <c r="IEO123" s="7">
        <v>5.03</v>
      </c>
      <c r="IEP123" s="7">
        <v>2.96</v>
      </c>
      <c r="IEQ123" s="7">
        <v>16.5</v>
      </c>
      <c r="IER123" s="7">
        <v>113</v>
      </c>
      <c r="IES123" s="7">
        <v>0.11</v>
      </c>
      <c r="IET123" s="7">
        <v>7.0000000000000007E-2</v>
      </c>
      <c r="IEU123" s="7">
        <v>23.8</v>
      </c>
      <c r="IEV123" s="7">
        <v>0.49</v>
      </c>
      <c r="IEW123" s="7">
        <v>106</v>
      </c>
      <c r="IEX123" s="7">
        <v>79.5</v>
      </c>
      <c r="IEY123" s="7">
        <v>9.6999999999999993</v>
      </c>
      <c r="IEZ123" s="7">
        <v>0.82</v>
      </c>
      <c r="IFA123" s="7">
        <v>1.5</v>
      </c>
      <c r="IFB123" s="35" t="s">
        <v>205</v>
      </c>
      <c r="IFC123" s="36"/>
      <c r="IFD123" s="7" t="s">
        <v>173</v>
      </c>
      <c r="IFE123" s="7">
        <v>5.03</v>
      </c>
      <c r="IFF123" s="7">
        <v>2.96</v>
      </c>
      <c r="IFG123" s="7">
        <v>16.5</v>
      </c>
      <c r="IFH123" s="7">
        <v>113</v>
      </c>
      <c r="IFI123" s="7">
        <v>0.11</v>
      </c>
      <c r="IFJ123" s="7">
        <v>7.0000000000000007E-2</v>
      </c>
      <c r="IFK123" s="7">
        <v>23.8</v>
      </c>
      <c r="IFL123" s="7">
        <v>0.49</v>
      </c>
      <c r="IFM123" s="7">
        <v>106</v>
      </c>
      <c r="IFN123" s="7">
        <v>79.5</v>
      </c>
      <c r="IFO123" s="7">
        <v>9.6999999999999993</v>
      </c>
      <c r="IFP123" s="7">
        <v>0.82</v>
      </c>
      <c r="IFQ123" s="7">
        <v>1.5</v>
      </c>
      <c r="IFR123" s="35" t="s">
        <v>205</v>
      </c>
      <c r="IFS123" s="36"/>
      <c r="IFT123" s="7" t="s">
        <v>173</v>
      </c>
      <c r="IFU123" s="7">
        <v>5.03</v>
      </c>
      <c r="IFV123" s="7">
        <v>2.96</v>
      </c>
      <c r="IFW123" s="7">
        <v>16.5</v>
      </c>
      <c r="IFX123" s="7">
        <v>113</v>
      </c>
      <c r="IFY123" s="7">
        <v>0.11</v>
      </c>
      <c r="IFZ123" s="7">
        <v>7.0000000000000007E-2</v>
      </c>
      <c r="IGA123" s="7">
        <v>23.8</v>
      </c>
      <c r="IGB123" s="7">
        <v>0.49</v>
      </c>
      <c r="IGC123" s="7">
        <v>106</v>
      </c>
      <c r="IGD123" s="7">
        <v>79.5</v>
      </c>
      <c r="IGE123" s="7">
        <v>9.6999999999999993</v>
      </c>
      <c r="IGF123" s="7">
        <v>0.82</v>
      </c>
      <c r="IGG123" s="7">
        <v>1.5</v>
      </c>
      <c r="IGH123" s="35" t="s">
        <v>205</v>
      </c>
      <c r="IGI123" s="36"/>
      <c r="IGJ123" s="7" t="s">
        <v>173</v>
      </c>
      <c r="IGK123" s="7">
        <v>5.03</v>
      </c>
      <c r="IGL123" s="7">
        <v>2.96</v>
      </c>
      <c r="IGM123" s="7">
        <v>16.5</v>
      </c>
      <c r="IGN123" s="7">
        <v>113</v>
      </c>
      <c r="IGO123" s="7">
        <v>0.11</v>
      </c>
      <c r="IGP123" s="7">
        <v>7.0000000000000007E-2</v>
      </c>
      <c r="IGQ123" s="7">
        <v>23.8</v>
      </c>
      <c r="IGR123" s="7">
        <v>0.49</v>
      </c>
      <c r="IGS123" s="7">
        <v>106</v>
      </c>
      <c r="IGT123" s="7">
        <v>79.5</v>
      </c>
      <c r="IGU123" s="7">
        <v>9.6999999999999993</v>
      </c>
      <c r="IGV123" s="7">
        <v>0.82</v>
      </c>
      <c r="IGW123" s="7">
        <v>1.5</v>
      </c>
      <c r="IGX123" s="35" t="s">
        <v>205</v>
      </c>
      <c r="IGY123" s="36"/>
      <c r="IGZ123" s="7" t="s">
        <v>173</v>
      </c>
      <c r="IHA123" s="7">
        <v>5.03</v>
      </c>
      <c r="IHB123" s="7">
        <v>2.96</v>
      </c>
      <c r="IHC123" s="7">
        <v>16.5</v>
      </c>
      <c r="IHD123" s="7">
        <v>113</v>
      </c>
      <c r="IHE123" s="7">
        <v>0.11</v>
      </c>
      <c r="IHF123" s="7">
        <v>7.0000000000000007E-2</v>
      </c>
      <c r="IHG123" s="7">
        <v>23.8</v>
      </c>
      <c r="IHH123" s="7">
        <v>0.49</v>
      </c>
      <c r="IHI123" s="7">
        <v>106</v>
      </c>
      <c r="IHJ123" s="7">
        <v>79.5</v>
      </c>
      <c r="IHK123" s="7">
        <v>9.6999999999999993</v>
      </c>
      <c r="IHL123" s="7">
        <v>0.82</v>
      </c>
      <c r="IHM123" s="7">
        <v>1.5</v>
      </c>
      <c r="IHN123" s="35" t="s">
        <v>205</v>
      </c>
      <c r="IHO123" s="36"/>
      <c r="IHP123" s="7" t="s">
        <v>173</v>
      </c>
      <c r="IHQ123" s="7">
        <v>5.03</v>
      </c>
      <c r="IHR123" s="7">
        <v>2.96</v>
      </c>
      <c r="IHS123" s="7">
        <v>16.5</v>
      </c>
      <c r="IHT123" s="7">
        <v>113</v>
      </c>
      <c r="IHU123" s="7">
        <v>0.11</v>
      </c>
      <c r="IHV123" s="7">
        <v>7.0000000000000007E-2</v>
      </c>
      <c r="IHW123" s="7">
        <v>23.8</v>
      </c>
      <c r="IHX123" s="7">
        <v>0.49</v>
      </c>
      <c r="IHY123" s="7">
        <v>106</v>
      </c>
      <c r="IHZ123" s="7">
        <v>79.5</v>
      </c>
      <c r="IIA123" s="7">
        <v>9.6999999999999993</v>
      </c>
      <c r="IIB123" s="7">
        <v>0.82</v>
      </c>
      <c r="IIC123" s="7">
        <v>1.5</v>
      </c>
      <c r="IID123" s="35" t="s">
        <v>205</v>
      </c>
      <c r="IIE123" s="36"/>
      <c r="IIF123" s="7" t="s">
        <v>173</v>
      </c>
      <c r="IIG123" s="7">
        <v>5.03</v>
      </c>
      <c r="IIH123" s="7">
        <v>2.96</v>
      </c>
      <c r="III123" s="7">
        <v>16.5</v>
      </c>
      <c r="IIJ123" s="7">
        <v>113</v>
      </c>
      <c r="IIK123" s="7">
        <v>0.11</v>
      </c>
      <c r="IIL123" s="7">
        <v>7.0000000000000007E-2</v>
      </c>
      <c r="IIM123" s="7">
        <v>23.8</v>
      </c>
      <c r="IIN123" s="7">
        <v>0.49</v>
      </c>
      <c r="IIO123" s="7">
        <v>106</v>
      </c>
      <c r="IIP123" s="7">
        <v>79.5</v>
      </c>
      <c r="IIQ123" s="7">
        <v>9.6999999999999993</v>
      </c>
      <c r="IIR123" s="7">
        <v>0.82</v>
      </c>
      <c r="IIS123" s="7">
        <v>1.5</v>
      </c>
      <c r="IIT123" s="35" t="s">
        <v>205</v>
      </c>
      <c r="IIU123" s="36"/>
      <c r="IIV123" s="7" t="s">
        <v>173</v>
      </c>
      <c r="IIW123" s="7">
        <v>5.03</v>
      </c>
      <c r="IIX123" s="7">
        <v>2.96</v>
      </c>
      <c r="IIY123" s="7">
        <v>16.5</v>
      </c>
      <c r="IIZ123" s="7">
        <v>113</v>
      </c>
      <c r="IJA123" s="7">
        <v>0.11</v>
      </c>
      <c r="IJB123" s="7">
        <v>7.0000000000000007E-2</v>
      </c>
      <c r="IJC123" s="7">
        <v>23.8</v>
      </c>
      <c r="IJD123" s="7">
        <v>0.49</v>
      </c>
      <c r="IJE123" s="7">
        <v>106</v>
      </c>
      <c r="IJF123" s="7">
        <v>79.5</v>
      </c>
      <c r="IJG123" s="7">
        <v>9.6999999999999993</v>
      </c>
      <c r="IJH123" s="7">
        <v>0.82</v>
      </c>
      <c r="IJI123" s="7">
        <v>1.5</v>
      </c>
      <c r="IJJ123" s="35" t="s">
        <v>205</v>
      </c>
      <c r="IJK123" s="36"/>
      <c r="IJL123" s="7" t="s">
        <v>173</v>
      </c>
      <c r="IJM123" s="7">
        <v>5.03</v>
      </c>
      <c r="IJN123" s="7">
        <v>2.96</v>
      </c>
      <c r="IJO123" s="7">
        <v>16.5</v>
      </c>
      <c r="IJP123" s="7">
        <v>113</v>
      </c>
      <c r="IJQ123" s="7">
        <v>0.11</v>
      </c>
      <c r="IJR123" s="7">
        <v>7.0000000000000007E-2</v>
      </c>
      <c r="IJS123" s="7">
        <v>23.8</v>
      </c>
      <c r="IJT123" s="7">
        <v>0.49</v>
      </c>
      <c r="IJU123" s="7">
        <v>106</v>
      </c>
      <c r="IJV123" s="7">
        <v>79.5</v>
      </c>
      <c r="IJW123" s="7">
        <v>9.6999999999999993</v>
      </c>
      <c r="IJX123" s="7">
        <v>0.82</v>
      </c>
      <c r="IJY123" s="7">
        <v>1.5</v>
      </c>
      <c r="IJZ123" s="35" t="s">
        <v>205</v>
      </c>
      <c r="IKA123" s="36"/>
      <c r="IKB123" s="7" t="s">
        <v>173</v>
      </c>
      <c r="IKC123" s="7">
        <v>5.03</v>
      </c>
      <c r="IKD123" s="7">
        <v>2.96</v>
      </c>
      <c r="IKE123" s="7">
        <v>16.5</v>
      </c>
      <c r="IKF123" s="7">
        <v>113</v>
      </c>
      <c r="IKG123" s="7">
        <v>0.11</v>
      </c>
      <c r="IKH123" s="7">
        <v>7.0000000000000007E-2</v>
      </c>
      <c r="IKI123" s="7">
        <v>23.8</v>
      </c>
      <c r="IKJ123" s="7">
        <v>0.49</v>
      </c>
      <c r="IKK123" s="7">
        <v>106</v>
      </c>
      <c r="IKL123" s="7">
        <v>79.5</v>
      </c>
      <c r="IKM123" s="7">
        <v>9.6999999999999993</v>
      </c>
      <c r="IKN123" s="7">
        <v>0.82</v>
      </c>
      <c r="IKO123" s="7">
        <v>1.5</v>
      </c>
      <c r="IKP123" s="35" t="s">
        <v>205</v>
      </c>
      <c r="IKQ123" s="36"/>
      <c r="IKR123" s="7" t="s">
        <v>173</v>
      </c>
      <c r="IKS123" s="7">
        <v>5.03</v>
      </c>
      <c r="IKT123" s="7">
        <v>2.96</v>
      </c>
      <c r="IKU123" s="7">
        <v>16.5</v>
      </c>
      <c r="IKV123" s="7">
        <v>113</v>
      </c>
      <c r="IKW123" s="7">
        <v>0.11</v>
      </c>
      <c r="IKX123" s="7">
        <v>7.0000000000000007E-2</v>
      </c>
      <c r="IKY123" s="7">
        <v>23.8</v>
      </c>
      <c r="IKZ123" s="7">
        <v>0.49</v>
      </c>
      <c r="ILA123" s="7">
        <v>106</v>
      </c>
      <c r="ILB123" s="7">
        <v>79.5</v>
      </c>
      <c r="ILC123" s="7">
        <v>9.6999999999999993</v>
      </c>
      <c r="ILD123" s="7">
        <v>0.82</v>
      </c>
      <c r="ILE123" s="7">
        <v>1.5</v>
      </c>
      <c r="ILF123" s="35" t="s">
        <v>205</v>
      </c>
      <c r="ILG123" s="36"/>
      <c r="ILH123" s="7" t="s">
        <v>173</v>
      </c>
      <c r="ILI123" s="7">
        <v>5.03</v>
      </c>
      <c r="ILJ123" s="7">
        <v>2.96</v>
      </c>
      <c r="ILK123" s="7">
        <v>16.5</v>
      </c>
      <c r="ILL123" s="7">
        <v>113</v>
      </c>
      <c r="ILM123" s="7">
        <v>0.11</v>
      </c>
      <c r="ILN123" s="7">
        <v>7.0000000000000007E-2</v>
      </c>
      <c r="ILO123" s="7">
        <v>23.8</v>
      </c>
      <c r="ILP123" s="7">
        <v>0.49</v>
      </c>
      <c r="ILQ123" s="7">
        <v>106</v>
      </c>
      <c r="ILR123" s="7">
        <v>79.5</v>
      </c>
      <c r="ILS123" s="7">
        <v>9.6999999999999993</v>
      </c>
      <c r="ILT123" s="7">
        <v>0.82</v>
      </c>
      <c r="ILU123" s="7">
        <v>1.5</v>
      </c>
      <c r="ILV123" s="35" t="s">
        <v>205</v>
      </c>
      <c r="ILW123" s="36"/>
      <c r="ILX123" s="7" t="s">
        <v>173</v>
      </c>
      <c r="ILY123" s="7">
        <v>5.03</v>
      </c>
      <c r="ILZ123" s="7">
        <v>2.96</v>
      </c>
      <c r="IMA123" s="7">
        <v>16.5</v>
      </c>
      <c r="IMB123" s="7">
        <v>113</v>
      </c>
      <c r="IMC123" s="7">
        <v>0.11</v>
      </c>
      <c r="IMD123" s="7">
        <v>7.0000000000000007E-2</v>
      </c>
      <c r="IME123" s="7">
        <v>23.8</v>
      </c>
      <c r="IMF123" s="7">
        <v>0.49</v>
      </c>
      <c r="IMG123" s="7">
        <v>106</v>
      </c>
      <c r="IMH123" s="7">
        <v>79.5</v>
      </c>
      <c r="IMI123" s="7">
        <v>9.6999999999999993</v>
      </c>
      <c r="IMJ123" s="7">
        <v>0.82</v>
      </c>
      <c r="IMK123" s="7">
        <v>1.5</v>
      </c>
      <c r="IML123" s="35" t="s">
        <v>205</v>
      </c>
      <c r="IMM123" s="36"/>
      <c r="IMN123" s="7" t="s">
        <v>173</v>
      </c>
      <c r="IMO123" s="7">
        <v>5.03</v>
      </c>
      <c r="IMP123" s="7">
        <v>2.96</v>
      </c>
      <c r="IMQ123" s="7">
        <v>16.5</v>
      </c>
      <c r="IMR123" s="7">
        <v>113</v>
      </c>
      <c r="IMS123" s="7">
        <v>0.11</v>
      </c>
      <c r="IMT123" s="7">
        <v>7.0000000000000007E-2</v>
      </c>
      <c r="IMU123" s="7">
        <v>23.8</v>
      </c>
      <c r="IMV123" s="7">
        <v>0.49</v>
      </c>
      <c r="IMW123" s="7">
        <v>106</v>
      </c>
      <c r="IMX123" s="7">
        <v>79.5</v>
      </c>
      <c r="IMY123" s="7">
        <v>9.6999999999999993</v>
      </c>
      <c r="IMZ123" s="7">
        <v>0.82</v>
      </c>
      <c r="INA123" s="7">
        <v>1.5</v>
      </c>
      <c r="INB123" s="35" t="s">
        <v>205</v>
      </c>
      <c r="INC123" s="36"/>
      <c r="IND123" s="7" t="s">
        <v>173</v>
      </c>
      <c r="INE123" s="7">
        <v>5.03</v>
      </c>
      <c r="INF123" s="7">
        <v>2.96</v>
      </c>
      <c r="ING123" s="7">
        <v>16.5</v>
      </c>
      <c r="INH123" s="7">
        <v>113</v>
      </c>
      <c r="INI123" s="7">
        <v>0.11</v>
      </c>
      <c r="INJ123" s="7">
        <v>7.0000000000000007E-2</v>
      </c>
      <c r="INK123" s="7">
        <v>23.8</v>
      </c>
      <c r="INL123" s="7">
        <v>0.49</v>
      </c>
      <c r="INM123" s="7">
        <v>106</v>
      </c>
      <c r="INN123" s="7">
        <v>79.5</v>
      </c>
      <c r="INO123" s="7">
        <v>9.6999999999999993</v>
      </c>
      <c r="INP123" s="7">
        <v>0.82</v>
      </c>
      <c r="INQ123" s="7">
        <v>1.5</v>
      </c>
      <c r="INR123" s="35" t="s">
        <v>205</v>
      </c>
      <c r="INS123" s="36"/>
      <c r="INT123" s="7" t="s">
        <v>173</v>
      </c>
      <c r="INU123" s="7">
        <v>5.03</v>
      </c>
      <c r="INV123" s="7">
        <v>2.96</v>
      </c>
      <c r="INW123" s="7">
        <v>16.5</v>
      </c>
      <c r="INX123" s="7">
        <v>113</v>
      </c>
      <c r="INY123" s="7">
        <v>0.11</v>
      </c>
      <c r="INZ123" s="7">
        <v>7.0000000000000007E-2</v>
      </c>
      <c r="IOA123" s="7">
        <v>23.8</v>
      </c>
      <c r="IOB123" s="7">
        <v>0.49</v>
      </c>
      <c r="IOC123" s="7">
        <v>106</v>
      </c>
      <c r="IOD123" s="7">
        <v>79.5</v>
      </c>
      <c r="IOE123" s="7">
        <v>9.6999999999999993</v>
      </c>
      <c r="IOF123" s="7">
        <v>0.82</v>
      </c>
      <c r="IOG123" s="7">
        <v>1.5</v>
      </c>
      <c r="IOH123" s="35" t="s">
        <v>205</v>
      </c>
      <c r="IOI123" s="36"/>
      <c r="IOJ123" s="7" t="s">
        <v>173</v>
      </c>
      <c r="IOK123" s="7">
        <v>5.03</v>
      </c>
      <c r="IOL123" s="7">
        <v>2.96</v>
      </c>
      <c r="IOM123" s="7">
        <v>16.5</v>
      </c>
      <c r="ION123" s="7">
        <v>113</v>
      </c>
      <c r="IOO123" s="7">
        <v>0.11</v>
      </c>
      <c r="IOP123" s="7">
        <v>7.0000000000000007E-2</v>
      </c>
      <c r="IOQ123" s="7">
        <v>23.8</v>
      </c>
      <c r="IOR123" s="7">
        <v>0.49</v>
      </c>
      <c r="IOS123" s="7">
        <v>106</v>
      </c>
      <c r="IOT123" s="7">
        <v>79.5</v>
      </c>
      <c r="IOU123" s="7">
        <v>9.6999999999999993</v>
      </c>
      <c r="IOV123" s="7">
        <v>0.82</v>
      </c>
      <c r="IOW123" s="7">
        <v>1.5</v>
      </c>
      <c r="IOX123" s="35" t="s">
        <v>205</v>
      </c>
      <c r="IOY123" s="36"/>
      <c r="IOZ123" s="7" t="s">
        <v>173</v>
      </c>
      <c r="IPA123" s="7">
        <v>5.03</v>
      </c>
      <c r="IPB123" s="7">
        <v>2.96</v>
      </c>
      <c r="IPC123" s="7">
        <v>16.5</v>
      </c>
      <c r="IPD123" s="7">
        <v>113</v>
      </c>
      <c r="IPE123" s="7">
        <v>0.11</v>
      </c>
      <c r="IPF123" s="7">
        <v>7.0000000000000007E-2</v>
      </c>
      <c r="IPG123" s="7">
        <v>23.8</v>
      </c>
      <c r="IPH123" s="7">
        <v>0.49</v>
      </c>
      <c r="IPI123" s="7">
        <v>106</v>
      </c>
      <c r="IPJ123" s="7">
        <v>79.5</v>
      </c>
      <c r="IPK123" s="7">
        <v>9.6999999999999993</v>
      </c>
      <c r="IPL123" s="7">
        <v>0.82</v>
      </c>
      <c r="IPM123" s="7">
        <v>1.5</v>
      </c>
      <c r="IPN123" s="35" t="s">
        <v>205</v>
      </c>
      <c r="IPO123" s="36"/>
      <c r="IPP123" s="7" t="s">
        <v>173</v>
      </c>
      <c r="IPQ123" s="7">
        <v>5.03</v>
      </c>
      <c r="IPR123" s="7">
        <v>2.96</v>
      </c>
      <c r="IPS123" s="7">
        <v>16.5</v>
      </c>
      <c r="IPT123" s="7">
        <v>113</v>
      </c>
      <c r="IPU123" s="7">
        <v>0.11</v>
      </c>
      <c r="IPV123" s="7">
        <v>7.0000000000000007E-2</v>
      </c>
      <c r="IPW123" s="7">
        <v>23.8</v>
      </c>
      <c r="IPX123" s="7">
        <v>0.49</v>
      </c>
      <c r="IPY123" s="7">
        <v>106</v>
      </c>
      <c r="IPZ123" s="7">
        <v>79.5</v>
      </c>
      <c r="IQA123" s="7">
        <v>9.6999999999999993</v>
      </c>
      <c r="IQB123" s="7">
        <v>0.82</v>
      </c>
      <c r="IQC123" s="7">
        <v>1.5</v>
      </c>
      <c r="IQD123" s="35" t="s">
        <v>205</v>
      </c>
      <c r="IQE123" s="36"/>
      <c r="IQF123" s="7" t="s">
        <v>173</v>
      </c>
      <c r="IQG123" s="7">
        <v>5.03</v>
      </c>
      <c r="IQH123" s="7">
        <v>2.96</v>
      </c>
      <c r="IQI123" s="7">
        <v>16.5</v>
      </c>
      <c r="IQJ123" s="7">
        <v>113</v>
      </c>
      <c r="IQK123" s="7">
        <v>0.11</v>
      </c>
      <c r="IQL123" s="7">
        <v>7.0000000000000007E-2</v>
      </c>
      <c r="IQM123" s="7">
        <v>23.8</v>
      </c>
      <c r="IQN123" s="7">
        <v>0.49</v>
      </c>
      <c r="IQO123" s="7">
        <v>106</v>
      </c>
      <c r="IQP123" s="7">
        <v>79.5</v>
      </c>
      <c r="IQQ123" s="7">
        <v>9.6999999999999993</v>
      </c>
      <c r="IQR123" s="7">
        <v>0.82</v>
      </c>
      <c r="IQS123" s="7">
        <v>1.5</v>
      </c>
      <c r="IQT123" s="35" t="s">
        <v>205</v>
      </c>
      <c r="IQU123" s="36"/>
      <c r="IQV123" s="7" t="s">
        <v>173</v>
      </c>
      <c r="IQW123" s="7">
        <v>5.03</v>
      </c>
      <c r="IQX123" s="7">
        <v>2.96</v>
      </c>
      <c r="IQY123" s="7">
        <v>16.5</v>
      </c>
      <c r="IQZ123" s="7">
        <v>113</v>
      </c>
      <c r="IRA123" s="7">
        <v>0.11</v>
      </c>
      <c r="IRB123" s="7">
        <v>7.0000000000000007E-2</v>
      </c>
      <c r="IRC123" s="7">
        <v>23.8</v>
      </c>
      <c r="IRD123" s="7">
        <v>0.49</v>
      </c>
      <c r="IRE123" s="7">
        <v>106</v>
      </c>
      <c r="IRF123" s="7">
        <v>79.5</v>
      </c>
      <c r="IRG123" s="7">
        <v>9.6999999999999993</v>
      </c>
      <c r="IRH123" s="7">
        <v>0.82</v>
      </c>
      <c r="IRI123" s="7">
        <v>1.5</v>
      </c>
      <c r="IRJ123" s="35" t="s">
        <v>205</v>
      </c>
      <c r="IRK123" s="36"/>
      <c r="IRL123" s="7" t="s">
        <v>173</v>
      </c>
      <c r="IRM123" s="7">
        <v>5.03</v>
      </c>
      <c r="IRN123" s="7">
        <v>2.96</v>
      </c>
      <c r="IRO123" s="7">
        <v>16.5</v>
      </c>
      <c r="IRP123" s="7">
        <v>113</v>
      </c>
      <c r="IRQ123" s="7">
        <v>0.11</v>
      </c>
      <c r="IRR123" s="7">
        <v>7.0000000000000007E-2</v>
      </c>
      <c r="IRS123" s="7">
        <v>23.8</v>
      </c>
      <c r="IRT123" s="7">
        <v>0.49</v>
      </c>
      <c r="IRU123" s="7">
        <v>106</v>
      </c>
      <c r="IRV123" s="7">
        <v>79.5</v>
      </c>
      <c r="IRW123" s="7">
        <v>9.6999999999999993</v>
      </c>
      <c r="IRX123" s="7">
        <v>0.82</v>
      </c>
      <c r="IRY123" s="7">
        <v>1.5</v>
      </c>
      <c r="IRZ123" s="35" t="s">
        <v>205</v>
      </c>
      <c r="ISA123" s="36"/>
      <c r="ISB123" s="7" t="s">
        <v>173</v>
      </c>
      <c r="ISC123" s="7">
        <v>5.03</v>
      </c>
      <c r="ISD123" s="7">
        <v>2.96</v>
      </c>
      <c r="ISE123" s="7">
        <v>16.5</v>
      </c>
      <c r="ISF123" s="7">
        <v>113</v>
      </c>
      <c r="ISG123" s="7">
        <v>0.11</v>
      </c>
      <c r="ISH123" s="7">
        <v>7.0000000000000007E-2</v>
      </c>
      <c r="ISI123" s="7">
        <v>23.8</v>
      </c>
      <c r="ISJ123" s="7">
        <v>0.49</v>
      </c>
      <c r="ISK123" s="7">
        <v>106</v>
      </c>
      <c r="ISL123" s="7">
        <v>79.5</v>
      </c>
      <c r="ISM123" s="7">
        <v>9.6999999999999993</v>
      </c>
      <c r="ISN123" s="7">
        <v>0.82</v>
      </c>
      <c r="ISO123" s="7">
        <v>1.5</v>
      </c>
      <c r="ISP123" s="35" t="s">
        <v>205</v>
      </c>
      <c r="ISQ123" s="36"/>
      <c r="ISR123" s="7" t="s">
        <v>173</v>
      </c>
      <c r="ISS123" s="7">
        <v>5.03</v>
      </c>
      <c r="IST123" s="7">
        <v>2.96</v>
      </c>
      <c r="ISU123" s="7">
        <v>16.5</v>
      </c>
      <c r="ISV123" s="7">
        <v>113</v>
      </c>
      <c r="ISW123" s="7">
        <v>0.11</v>
      </c>
      <c r="ISX123" s="7">
        <v>7.0000000000000007E-2</v>
      </c>
      <c r="ISY123" s="7">
        <v>23.8</v>
      </c>
      <c r="ISZ123" s="7">
        <v>0.49</v>
      </c>
      <c r="ITA123" s="7">
        <v>106</v>
      </c>
      <c r="ITB123" s="7">
        <v>79.5</v>
      </c>
      <c r="ITC123" s="7">
        <v>9.6999999999999993</v>
      </c>
      <c r="ITD123" s="7">
        <v>0.82</v>
      </c>
      <c r="ITE123" s="7">
        <v>1.5</v>
      </c>
      <c r="ITF123" s="35" t="s">
        <v>205</v>
      </c>
      <c r="ITG123" s="36"/>
      <c r="ITH123" s="7" t="s">
        <v>173</v>
      </c>
      <c r="ITI123" s="7">
        <v>5.03</v>
      </c>
      <c r="ITJ123" s="7">
        <v>2.96</v>
      </c>
      <c r="ITK123" s="7">
        <v>16.5</v>
      </c>
      <c r="ITL123" s="7">
        <v>113</v>
      </c>
      <c r="ITM123" s="7">
        <v>0.11</v>
      </c>
      <c r="ITN123" s="7">
        <v>7.0000000000000007E-2</v>
      </c>
      <c r="ITO123" s="7">
        <v>23.8</v>
      </c>
      <c r="ITP123" s="7">
        <v>0.49</v>
      </c>
      <c r="ITQ123" s="7">
        <v>106</v>
      </c>
      <c r="ITR123" s="7">
        <v>79.5</v>
      </c>
      <c r="ITS123" s="7">
        <v>9.6999999999999993</v>
      </c>
      <c r="ITT123" s="7">
        <v>0.82</v>
      </c>
      <c r="ITU123" s="7">
        <v>1.5</v>
      </c>
      <c r="ITV123" s="35" t="s">
        <v>205</v>
      </c>
      <c r="ITW123" s="36"/>
      <c r="ITX123" s="7" t="s">
        <v>173</v>
      </c>
      <c r="ITY123" s="7">
        <v>5.03</v>
      </c>
      <c r="ITZ123" s="7">
        <v>2.96</v>
      </c>
      <c r="IUA123" s="7">
        <v>16.5</v>
      </c>
      <c r="IUB123" s="7">
        <v>113</v>
      </c>
      <c r="IUC123" s="7">
        <v>0.11</v>
      </c>
      <c r="IUD123" s="7">
        <v>7.0000000000000007E-2</v>
      </c>
      <c r="IUE123" s="7">
        <v>23.8</v>
      </c>
      <c r="IUF123" s="7">
        <v>0.49</v>
      </c>
      <c r="IUG123" s="7">
        <v>106</v>
      </c>
      <c r="IUH123" s="7">
        <v>79.5</v>
      </c>
      <c r="IUI123" s="7">
        <v>9.6999999999999993</v>
      </c>
      <c r="IUJ123" s="7">
        <v>0.82</v>
      </c>
      <c r="IUK123" s="7">
        <v>1.5</v>
      </c>
      <c r="IUL123" s="35" t="s">
        <v>205</v>
      </c>
      <c r="IUM123" s="36"/>
      <c r="IUN123" s="7" t="s">
        <v>173</v>
      </c>
      <c r="IUO123" s="7">
        <v>5.03</v>
      </c>
      <c r="IUP123" s="7">
        <v>2.96</v>
      </c>
      <c r="IUQ123" s="7">
        <v>16.5</v>
      </c>
      <c r="IUR123" s="7">
        <v>113</v>
      </c>
      <c r="IUS123" s="7">
        <v>0.11</v>
      </c>
      <c r="IUT123" s="7">
        <v>7.0000000000000007E-2</v>
      </c>
      <c r="IUU123" s="7">
        <v>23.8</v>
      </c>
      <c r="IUV123" s="7">
        <v>0.49</v>
      </c>
      <c r="IUW123" s="7">
        <v>106</v>
      </c>
      <c r="IUX123" s="7">
        <v>79.5</v>
      </c>
      <c r="IUY123" s="7">
        <v>9.6999999999999993</v>
      </c>
      <c r="IUZ123" s="7">
        <v>0.82</v>
      </c>
      <c r="IVA123" s="7">
        <v>1.5</v>
      </c>
      <c r="IVB123" s="35" t="s">
        <v>205</v>
      </c>
      <c r="IVC123" s="36"/>
      <c r="IVD123" s="7" t="s">
        <v>173</v>
      </c>
      <c r="IVE123" s="7">
        <v>5.03</v>
      </c>
      <c r="IVF123" s="7">
        <v>2.96</v>
      </c>
      <c r="IVG123" s="7">
        <v>16.5</v>
      </c>
      <c r="IVH123" s="7">
        <v>113</v>
      </c>
      <c r="IVI123" s="7">
        <v>0.11</v>
      </c>
      <c r="IVJ123" s="7">
        <v>7.0000000000000007E-2</v>
      </c>
      <c r="IVK123" s="7">
        <v>23.8</v>
      </c>
      <c r="IVL123" s="7">
        <v>0.49</v>
      </c>
      <c r="IVM123" s="7">
        <v>106</v>
      </c>
      <c r="IVN123" s="7">
        <v>79.5</v>
      </c>
      <c r="IVO123" s="7">
        <v>9.6999999999999993</v>
      </c>
      <c r="IVP123" s="7">
        <v>0.82</v>
      </c>
      <c r="IVQ123" s="7">
        <v>1.5</v>
      </c>
      <c r="IVR123" s="35" t="s">
        <v>205</v>
      </c>
      <c r="IVS123" s="36"/>
      <c r="IVT123" s="7" t="s">
        <v>173</v>
      </c>
      <c r="IVU123" s="7">
        <v>5.03</v>
      </c>
      <c r="IVV123" s="7">
        <v>2.96</v>
      </c>
      <c r="IVW123" s="7">
        <v>16.5</v>
      </c>
      <c r="IVX123" s="7">
        <v>113</v>
      </c>
      <c r="IVY123" s="7">
        <v>0.11</v>
      </c>
      <c r="IVZ123" s="7">
        <v>7.0000000000000007E-2</v>
      </c>
      <c r="IWA123" s="7">
        <v>23.8</v>
      </c>
      <c r="IWB123" s="7">
        <v>0.49</v>
      </c>
      <c r="IWC123" s="7">
        <v>106</v>
      </c>
      <c r="IWD123" s="7">
        <v>79.5</v>
      </c>
      <c r="IWE123" s="7">
        <v>9.6999999999999993</v>
      </c>
      <c r="IWF123" s="7">
        <v>0.82</v>
      </c>
      <c r="IWG123" s="7">
        <v>1.5</v>
      </c>
      <c r="IWH123" s="35" t="s">
        <v>205</v>
      </c>
      <c r="IWI123" s="36"/>
      <c r="IWJ123" s="7" t="s">
        <v>173</v>
      </c>
      <c r="IWK123" s="7">
        <v>5.03</v>
      </c>
      <c r="IWL123" s="7">
        <v>2.96</v>
      </c>
      <c r="IWM123" s="7">
        <v>16.5</v>
      </c>
      <c r="IWN123" s="7">
        <v>113</v>
      </c>
      <c r="IWO123" s="7">
        <v>0.11</v>
      </c>
      <c r="IWP123" s="7">
        <v>7.0000000000000007E-2</v>
      </c>
      <c r="IWQ123" s="7">
        <v>23.8</v>
      </c>
      <c r="IWR123" s="7">
        <v>0.49</v>
      </c>
      <c r="IWS123" s="7">
        <v>106</v>
      </c>
      <c r="IWT123" s="7">
        <v>79.5</v>
      </c>
      <c r="IWU123" s="7">
        <v>9.6999999999999993</v>
      </c>
      <c r="IWV123" s="7">
        <v>0.82</v>
      </c>
      <c r="IWW123" s="7">
        <v>1.5</v>
      </c>
      <c r="IWX123" s="35" t="s">
        <v>205</v>
      </c>
      <c r="IWY123" s="36"/>
      <c r="IWZ123" s="7" t="s">
        <v>173</v>
      </c>
      <c r="IXA123" s="7">
        <v>5.03</v>
      </c>
      <c r="IXB123" s="7">
        <v>2.96</v>
      </c>
      <c r="IXC123" s="7">
        <v>16.5</v>
      </c>
      <c r="IXD123" s="7">
        <v>113</v>
      </c>
      <c r="IXE123" s="7">
        <v>0.11</v>
      </c>
      <c r="IXF123" s="7">
        <v>7.0000000000000007E-2</v>
      </c>
      <c r="IXG123" s="7">
        <v>23.8</v>
      </c>
      <c r="IXH123" s="7">
        <v>0.49</v>
      </c>
      <c r="IXI123" s="7">
        <v>106</v>
      </c>
      <c r="IXJ123" s="7">
        <v>79.5</v>
      </c>
      <c r="IXK123" s="7">
        <v>9.6999999999999993</v>
      </c>
      <c r="IXL123" s="7">
        <v>0.82</v>
      </c>
      <c r="IXM123" s="7">
        <v>1.5</v>
      </c>
      <c r="IXN123" s="35" t="s">
        <v>205</v>
      </c>
      <c r="IXO123" s="36"/>
      <c r="IXP123" s="7" t="s">
        <v>173</v>
      </c>
      <c r="IXQ123" s="7">
        <v>5.03</v>
      </c>
      <c r="IXR123" s="7">
        <v>2.96</v>
      </c>
      <c r="IXS123" s="7">
        <v>16.5</v>
      </c>
      <c r="IXT123" s="7">
        <v>113</v>
      </c>
      <c r="IXU123" s="7">
        <v>0.11</v>
      </c>
      <c r="IXV123" s="7">
        <v>7.0000000000000007E-2</v>
      </c>
      <c r="IXW123" s="7">
        <v>23.8</v>
      </c>
      <c r="IXX123" s="7">
        <v>0.49</v>
      </c>
      <c r="IXY123" s="7">
        <v>106</v>
      </c>
      <c r="IXZ123" s="7">
        <v>79.5</v>
      </c>
      <c r="IYA123" s="7">
        <v>9.6999999999999993</v>
      </c>
      <c r="IYB123" s="7">
        <v>0.82</v>
      </c>
      <c r="IYC123" s="7">
        <v>1.5</v>
      </c>
      <c r="IYD123" s="35" t="s">
        <v>205</v>
      </c>
      <c r="IYE123" s="36"/>
      <c r="IYF123" s="7" t="s">
        <v>173</v>
      </c>
      <c r="IYG123" s="7">
        <v>5.03</v>
      </c>
      <c r="IYH123" s="7">
        <v>2.96</v>
      </c>
      <c r="IYI123" s="7">
        <v>16.5</v>
      </c>
      <c r="IYJ123" s="7">
        <v>113</v>
      </c>
      <c r="IYK123" s="7">
        <v>0.11</v>
      </c>
      <c r="IYL123" s="7">
        <v>7.0000000000000007E-2</v>
      </c>
      <c r="IYM123" s="7">
        <v>23.8</v>
      </c>
      <c r="IYN123" s="7">
        <v>0.49</v>
      </c>
      <c r="IYO123" s="7">
        <v>106</v>
      </c>
      <c r="IYP123" s="7">
        <v>79.5</v>
      </c>
      <c r="IYQ123" s="7">
        <v>9.6999999999999993</v>
      </c>
      <c r="IYR123" s="7">
        <v>0.82</v>
      </c>
      <c r="IYS123" s="7">
        <v>1.5</v>
      </c>
      <c r="IYT123" s="35" t="s">
        <v>205</v>
      </c>
      <c r="IYU123" s="36"/>
      <c r="IYV123" s="7" t="s">
        <v>173</v>
      </c>
      <c r="IYW123" s="7">
        <v>5.03</v>
      </c>
      <c r="IYX123" s="7">
        <v>2.96</v>
      </c>
      <c r="IYY123" s="7">
        <v>16.5</v>
      </c>
      <c r="IYZ123" s="7">
        <v>113</v>
      </c>
      <c r="IZA123" s="7">
        <v>0.11</v>
      </c>
      <c r="IZB123" s="7">
        <v>7.0000000000000007E-2</v>
      </c>
      <c r="IZC123" s="7">
        <v>23.8</v>
      </c>
      <c r="IZD123" s="7">
        <v>0.49</v>
      </c>
      <c r="IZE123" s="7">
        <v>106</v>
      </c>
      <c r="IZF123" s="7">
        <v>79.5</v>
      </c>
      <c r="IZG123" s="7">
        <v>9.6999999999999993</v>
      </c>
      <c r="IZH123" s="7">
        <v>0.82</v>
      </c>
      <c r="IZI123" s="7">
        <v>1.5</v>
      </c>
      <c r="IZJ123" s="35" t="s">
        <v>205</v>
      </c>
      <c r="IZK123" s="36"/>
      <c r="IZL123" s="7" t="s">
        <v>173</v>
      </c>
      <c r="IZM123" s="7">
        <v>5.03</v>
      </c>
      <c r="IZN123" s="7">
        <v>2.96</v>
      </c>
      <c r="IZO123" s="7">
        <v>16.5</v>
      </c>
      <c r="IZP123" s="7">
        <v>113</v>
      </c>
      <c r="IZQ123" s="7">
        <v>0.11</v>
      </c>
      <c r="IZR123" s="7">
        <v>7.0000000000000007E-2</v>
      </c>
      <c r="IZS123" s="7">
        <v>23.8</v>
      </c>
      <c r="IZT123" s="7">
        <v>0.49</v>
      </c>
      <c r="IZU123" s="7">
        <v>106</v>
      </c>
      <c r="IZV123" s="7">
        <v>79.5</v>
      </c>
      <c r="IZW123" s="7">
        <v>9.6999999999999993</v>
      </c>
      <c r="IZX123" s="7">
        <v>0.82</v>
      </c>
      <c r="IZY123" s="7">
        <v>1.5</v>
      </c>
      <c r="IZZ123" s="35" t="s">
        <v>205</v>
      </c>
      <c r="JAA123" s="36"/>
      <c r="JAB123" s="7" t="s">
        <v>173</v>
      </c>
      <c r="JAC123" s="7">
        <v>5.03</v>
      </c>
      <c r="JAD123" s="7">
        <v>2.96</v>
      </c>
      <c r="JAE123" s="7">
        <v>16.5</v>
      </c>
      <c r="JAF123" s="7">
        <v>113</v>
      </c>
      <c r="JAG123" s="7">
        <v>0.11</v>
      </c>
      <c r="JAH123" s="7">
        <v>7.0000000000000007E-2</v>
      </c>
      <c r="JAI123" s="7">
        <v>23.8</v>
      </c>
      <c r="JAJ123" s="7">
        <v>0.49</v>
      </c>
      <c r="JAK123" s="7">
        <v>106</v>
      </c>
      <c r="JAL123" s="7">
        <v>79.5</v>
      </c>
      <c r="JAM123" s="7">
        <v>9.6999999999999993</v>
      </c>
      <c r="JAN123" s="7">
        <v>0.82</v>
      </c>
      <c r="JAO123" s="7">
        <v>1.5</v>
      </c>
      <c r="JAP123" s="35" t="s">
        <v>205</v>
      </c>
      <c r="JAQ123" s="36"/>
      <c r="JAR123" s="7" t="s">
        <v>173</v>
      </c>
      <c r="JAS123" s="7">
        <v>5.03</v>
      </c>
      <c r="JAT123" s="7">
        <v>2.96</v>
      </c>
      <c r="JAU123" s="7">
        <v>16.5</v>
      </c>
      <c r="JAV123" s="7">
        <v>113</v>
      </c>
      <c r="JAW123" s="7">
        <v>0.11</v>
      </c>
      <c r="JAX123" s="7">
        <v>7.0000000000000007E-2</v>
      </c>
      <c r="JAY123" s="7">
        <v>23.8</v>
      </c>
      <c r="JAZ123" s="7">
        <v>0.49</v>
      </c>
      <c r="JBA123" s="7">
        <v>106</v>
      </c>
      <c r="JBB123" s="7">
        <v>79.5</v>
      </c>
      <c r="JBC123" s="7">
        <v>9.6999999999999993</v>
      </c>
      <c r="JBD123" s="7">
        <v>0.82</v>
      </c>
      <c r="JBE123" s="7">
        <v>1.5</v>
      </c>
      <c r="JBF123" s="35" t="s">
        <v>205</v>
      </c>
      <c r="JBG123" s="36"/>
      <c r="JBH123" s="7" t="s">
        <v>173</v>
      </c>
      <c r="JBI123" s="7">
        <v>5.03</v>
      </c>
      <c r="JBJ123" s="7">
        <v>2.96</v>
      </c>
      <c r="JBK123" s="7">
        <v>16.5</v>
      </c>
      <c r="JBL123" s="7">
        <v>113</v>
      </c>
      <c r="JBM123" s="7">
        <v>0.11</v>
      </c>
      <c r="JBN123" s="7">
        <v>7.0000000000000007E-2</v>
      </c>
      <c r="JBO123" s="7">
        <v>23.8</v>
      </c>
      <c r="JBP123" s="7">
        <v>0.49</v>
      </c>
      <c r="JBQ123" s="7">
        <v>106</v>
      </c>
      <c r="JBR123" s="7">
        <v>79.5</v>
      </c>
      <c r="JBS123" s="7">
        <v>9.6999999999999993</v>
      </c>
      <c r="JBT123" s="7">
        <v>0.82</v>
      </c>
      <c r="JBU123" s="7">
        <v>1.5</v>
      </c>
      <c r="JBV123" s="35" t="s">
        <v>205</v>
      </c>
      <c r="JBW123" s="36"/>
      <c r="JBX123" s="7" t="s">
        <v>173</v>
      </c>
      <c r="JBY123" s="7">
        <v>5.03</v>
      </c>
      <c r="JBZ123" s="7">
        <v>2.96</v>
      </c>
      <c r="JCA123" s="7">
        <v>16.5</v>
      </c>
      <c r="JCB123" s="7">
        <v>113</v>
      </c>
      <c r="JCC123" s="7">
        <v>0.11</v>
      </c>
      <c r="JCD123" s="7">
        <v>7.0000000000000007E-2</v>
      </c>
      <c r="JCE123" s="7">
        <v>23.8</v>
      </c>
      <c r="JCF123" s="7">
        <v>0.49</v>
      </c>
      <c r="JCG123" s="7">
        <v>106</v>
      </c>
      <c r="JCH123" s="7">
        <v>79.5</v>
      </c>
      <c r="JCI123" s="7">
        <v>9.6999999999999993</v>
      </c>
      <c r="JCJ123" s="7">
        <v>0.82</v>
      </c>
      <c r="JCK123" s="7">
        <v>1.5</v>
      </c>
      <c r="JCL123" s="35" t="s">
        <v>205</v>
      </c>
      <c r="JCM123" s="36"/>
      <c r="JCN123" s="7" t="s">
        <v>173</v>
      </c>
      <c r="JCO123" s="7">
        <v>5.03</v>
      </c>
      <c r="JCP123" s="7">
        <v>2.96</v>
      </c>
      <c r="JCQ123" s="7">
        <v>16.5</v>
      </c>
      <c r="JCR123" s="7">
        <v>113</v>
      </c>
      <c r="JCS123" s="7">
        <v>0.11</v>
      </c>
      <c r="JCT123" s="7">
        <v>7.0000000000000007E-2</v>
      </c>
      <c r="JCU123" s="7">
        <v>23.8</v>
      </c>
      <c r="JCV123" s="7">
        <v>0.49</v>
      </c>
      <c r="JCW123" s="7">
        <v>106</v>
      </c>
      <c r="JCX123" s="7">
        <v>79.5</v>
      </c>
      <c r="JCY123" s="7">
        <v>9.6999999999999993</v>
      </c>
      <c r="JCZ123" s="7">
        <v>0.82</v>
      </c>
      <c r="JDA123" s="7">
        <v>1.5</v>
      </c>
      <c r="JDB123" s="35" t="s">
        <v>205</v>
      </c>
      <c r="JDC123" s="36"/>
      <c r="JDD123" s="7" t="s">
        <v>173</v>
      </c>
      <c r="JDE123" s="7">
        <v>5.03</v>
      </c>
      <c r="JDF123" s="7">
        <v>2.96</v>
      </c>
      <c r="JDG123" s="7">
        <v>16.5</v>
      </c>
      <c r="JDH123" s="7">
        <v>113</v>
      </c>
      <c r="JDI123" s="7">
        <v>0.11</v>
      </c>
      <c r="JDJ123" s="7">
        <v>7.0000000000000007E-2</v>
      </c>
      <c r="JDK123" s="7">
        <v>23.8</v>
      </c>
      <c r="JDL123" s="7">
        <v>0.49</v>
      </c>
      <c r="JDM123" s="7">
        <v>106</v>
      </c>
      <c r="JDN123" s="7">
        <v>79.5</v>
      </c>
      <c r="JDO123" s="7">
        <v>9.6999999999999993</v>
      </c>
      <c r="JDP123" s="7">
        <v>0.82</v>
      </c>
      <c r="JDQ123" s="7">
        <v>1.5</v>
      </c>
      <c r="JDR123" s="35" t="s">
        <v>205</v>
      </c>
      <c r="JDS123" s="36"/>
      <c r="JDT123" s="7" t="s">
        <v>173</v>
      </c>
      <c r="JDU123" s="7">
        <v>5.03</v>
      </c>
      <c r="JDV123" s="7">
        <v>2.96</v>
      </c>
      <c r="JDW123" s="7">
        <v>16.5</v>
      </c>
      <c r="JDX123" s="7">
        <v>113</v>
      </c>
      <c r="JDY123" s="7">
        <v>0.11</v>
      </c>
      <c r="JDZ123" s="7">
        <v>7.0000000000000007E-2</v>
      </c>
      <c r="JEA123" s="7">
        <v>23.8</v>
      </c>
      <c r="JEB123" s="7">
        <v>0.49</v>
      </c>
      <c r="JEC123" s="7">
        <v>106</v>
      </c>
      <c r="JED123" s="7">
        <v>79.5</v>
      </c>
      <c r="JEE123" s="7">
        <v>9.6999999999999993</v>
      </c>
      <c r="JEF123" s="7">
        <v>0.82</v>
      </c>
      <c r="JEG123" s="7">
        <v>1.5</v>
      </c>
      <c r="JEH123" s="35" t="s">
        <v>205</v>
      </c>
      <c r="JEI123" s="36"/>
      <c r="JEJ123" s="7" t="s">
        <v>173</v>
      </c>
      <c r="JEK123" s="7">
        <v>5.03</v>
      </c>
      <c r="JEL123" s="7">
        <v>2.96</v>
      </c>
      <c r="JEM123" s="7">
        <v>16.5</v>
      </c>
      <c r="JEN123" s="7">
        <v>113</v>
      </c>
      <c r="JEO123" s="7">
        <v>0.11</v>
      </c>
      <c r="JEP123" s="7">
        <v>7.0000000000000007E-2</v>
      </c>
      <c r="JEQ123" s="7">
        <v>23.8</v>
      </c>
      <c r="JER123" s="7">
        <v>0.49</v>
      </c>
      <c r="JES123" s="7">
        <v>106</v>
      </c>
      <c r="JET123" s="7">
        <v>79.5</v>
      </c>
      <c r="JEU123" s="7">
        <v>9.6999999999999993</v>
      </c>
      <c r="JEV123" s="7">
        <v>0.82</v>
      </c>
      <c r="JEW123" s="7">
        <v>1.5</v>
      </c>
      <c r="JEX123" s="35" t="s">
        <v>205</v>
      </c>
      <c r="JEY123" s="36"/>
      <c r="JEZ123" s="7" t="s">
        <v>173</v>
      </c>
      <c r="JFA123" s="7">
        <v>5.03</v>
      </c>
      <c r="JFB123" s="7">
        <v>2.96</v>
      </c>
      <c r="JFC123" s="7">
        <v>16.5</v>
      </c>
      <c r="JFD123" s="7">
        <v>113</v>
      </c>
      <c r="JFE123" s="7">
        <v>0.11</v>
      </c>
      <c r="JFF123" s="7">
        <v>7.0000000000000007E-2</v>
      </c>
      <c r="JFG123" s="7">
        <v>23.8</v>
      </c>
      <c r="JFH123" s="7">
        <v>0.49</v>
      </c>
      <c r="JFI123" s="7">
        <v>106</v>
      </c>
      <c r="JFJ123" s="7">
        <v>79.5</v>
      </c>
      <c r="JFK123" s="7">
        <v>9.6999999999999993</v>
      </c>
      <c r="JFL123" s="7">
        <v>0.82</v>
      </c>
      <c r="JFM123" s="7">
        <v>1.5</v>
      </c>
      <c r="JFN123" s="35" t="s">
        <v>205</v>
      </c>
      <c r="JFO123" s="36"/>
      <c r="JFP123" s="7" t="s">
        <v>173</v>
      </c>
      <c r="JFQ123" s="7">
        <v>5.03</v>
      </c>
      <c r="JFR123" s="7">
        <v>2.96</v>
      </c>
      <c r="JFS123" s="7">
        <v>16.5</v>
      </c>
      <c r="JFT123" s="7">
        <v>113</v>
      </c>
      <c r="JFU123" s="7">
        <v>0.11</v>
      </c>
      <c r="JFV123" s="7">
        <v>7.0000000000000007E-2</v>
      </c>
      <c r="JFW123" s="7">
        <v>23.8</v>
      </c>
      <c r="JFX123" s="7">
        <v>0.49</v>
      </c>
      <c r="JFY123" s="7">
        <v>106</v>
      </c>
      <c r="JFZ123" s="7">
        <v>79.5</v>
      </c>
      <c r="JGA123" s="7">
        <v>9.6999999999999993</v>
      </c>
      <c r="JGB123" s="7">
        <v>0.82</v>
      </c>
      <c r="JGC123" s="7">
        <v>1.5</v>
      </c>
      <c r="JGD123" s="35" t="s">
        <v>205</v>
      </c>
      <c r="JGE123" s="36"/>
      <c r="JGF123" s="7" t="s">
        <v>173</v>
      </c>
      <c r="JGG123" s="7">
        <v>5.03</v>
      </c>
      <c r="JGH123" s="7">
        <v>2.96</v>
      </c>
      <c r="JGI123" s="7">
        <v>16.5</v>
      </c>
      <c r="JGJ123" s="7">
        <v>113</v>
      </c>
      <c r="JGK123" s="7">
        <v>0.11</v>
      </c>
      <c r="JGL123" s="7">
        <v>7.0000000000000007E-2</v>
      </c>
      <c r="JGM123" s="7">
        <v>23.8</v>
      </c>
      <c r="JGN123" s="7">
        <v>0.49</v>
      </c>
      <c r="JGO123" s="7">
        <v>106</v>
      </c>
      <c r="JGP123" s="7">
        <v>79.5</v>
      </c>
      <c r="JGQ123" s="7">
        <v>9.6999999999999993</v>
      </c>
      <c r="JGR123" s="7">
        <v>0.82</v>
      </c>
      <c r="JGS123" s="7">
        <v>1.5</v>
      </c>
      <c r="JGT123" s="35" t="s">
        <v>205</v>
      </c>
      <c r="JGU123" s="36"/>
      <c r="JGV123" s="7" t="s">
        <v>173</v>
      </c>
      <c r="JGW123" s="7">
        <v>5.03</v>
      </c>
      <c r="JGX123" s="7">
        <v>2.96</v>
      </c>
      <c r="JGY123" s="7">
        <v>16.5</v>
      </c>
      <c r="JGZ123" s="7">
        <v>113</v>
      </c>
      <c r="JHA123" s="7">
        <v>0.11</v>
      </c>
      <c r="JHB123" s="7">
        <v>7.0000000000000007E-2</v>
      </c>
      <c r="JHC123" s="7">
        <v>23.8</v>
      </c>
      <c r="JHD123" s="7">
        <v>0.49</v>
      </c>
      <c r="JHE123" s="7">
        <v>106</v>
      </c>
      <c r="JHF123" s="7">
        <v>79.5</v>
      </c>
      <c r="JHG123" s="7">
        <v>9.6999999999999993</v>
      </c>
      <c r="JHH123" s="7">
        <v>0.82</v>
      </c>
      <c r="JHI123" s="7">
        <v>1.5</v>
      </c>
      <c r="JHJ123" s="35" t="s">
        <v>205</v>
      </c>
      <c r="JHK123" s="36"/>
      <c r="JHL123" s="7" t="s">
        <v>173</v>
      </c>
      <c r="JHM123" s="7">
        <v>5.03</v>
      </c>
      <c r="JHN123" s="7">
        <v>2.96</v>
      </c>
      <c r="JHO123" s="7">
        <v>16.5</v>
      </c>
      <c r="JHP123" s="7">
        <v>113</v>
      </c>
      <c r="JHQ123" s="7">
        <v>0.11</v>
      </c>
      <c r="JHR123" s="7">
        <v>7.0000000000000007E-2</v>
      </c>
      <c r="JHS123" s="7">
        <v>23.8</v>
      </c>
      <c r="JHT123" s="7">
        <v>0.49</v>
      </c>
      <c r="JHU123" s="7">
        <v>106</v>
      </c>
      <c r="JHV123" s="7">
        <v>79.5</v>
      </c>
      <c r="JHW123" s="7">
        <v>9.6999999999999993</v>
      </c>
      <c r="JHX123" s="7">
        <v>0.82</v>
      </c>
      <c r="JHY123" s="7">
        <v>1.5</v>
      </c>
      <c r="JHZ123" s="35" t="s">
        <v>205</v>
      </c>
      <c r="JIA123" s="36"/>
      <c r="JIB123" s="7" t="s">
        <v>173</v>
      </c>
      <c r="JIC123" s="7">
        <v>5.03</v>
      </c>
      <c r="JID123" s="7">
        <v>2.96</v>
      </c>
      <c r="JIE123" s="7">
        <v>16.5</v>
      </c>
      <c r="JIF123" s="7">
        <v>113</v>
      </c>
      <c r="JIG123" s="7">
        <v>0.11</v>
      </c>
      <c r="JIH123" s="7">
        <v>7.0000000000000007E-2</v>
      </c>
      <c r="JII123" s="7">
        <v>23.8</v>
      </c>
      <c r="JIJ123" s="7">
        <v>0.49</v>
      </c>
      <c r="JIK123" s="7">
        <v>106</v>
      </c>
      <c r="JIL123" s="7">
        <v>79.5</v>
      </c>
      <c r="JIM123" s="7">
        <v>9.6999999999999993</v>
      </c>
      <c r="JIN123" s="7">
        <v>0.82</v>
      </c>
      <c r="JIO123" s="7">
        <v>1.5</v>
      </c>
      <c r="JIP123" s="35" t="s">
        <v>205</v>
      </c>
      <c r="JIQ123" s="36"/>
      <c r="JIR123" s="7" t="s">
        <v>173</v>
      </c>
      <c r="JIS123" s="7">
        <v>5.03</v>
      </c>
      <c r="JIT123" s="7">
        <v>2.96</v>
      </c>
      <c r="JIU123" s="7">
        <v>16.5</v>
      </c>
      <c r="JIV123" s="7">
        <v>113</v>
      </c>
      <c r="JIW123" s="7">
        <v>0.11</v>
      </c>
      <c r="JIX123" s="7">
        <v>7.0000000000000007E-2</v>
      </c>
      <c r="JIY123" s="7">
        <v>23.8</v>
      </c>
      <c r="JIZ123" s="7">
        <v>0.49</v>
      </c>
      <c r="JJA123" s="7">
        <v>106</v>
      </c>
      <c r="JJB123" s="7">
        <v>79.5</v>
      </c>
      <c r="JJC123" s="7">
        <v>9.6999999999999993</v>
      </c>
      <c r="JJD123" s="7">
        <v>0.82</v>
      </c>
      <c r="JJE123" s="7">
        <v>1.5</v>
      </c>
      <c r="JJF123" s="35" t="s">
        <v>205</v>
      </c>
      <c r="JJG123" s="36"/>
      <c r="JJH123" s="7" t="s">
        <v>173</v>
      </c>
      <c r="JJI123" s="7">
        <v>5.03</v>
      </c>
      <c r="JJJ123" s="7">
        <v>2.96</v>
      </c>
      <c r="JJK123" s="7">
        <v>16.5</v>
      </c>
      <c r="JJL123" s="7">
        <v>113</v>
      </c>
      <c r="JJM123" s="7">
        <v>0.11</v>
      </c>
      <c r="JJN123" s="7">
        <v>7.0000000000000007E-2</v>
      </c>
      <c r="JJO123" s="7">
        <v>23.8</v>
      </c>
      <c r="JJP123" s="7">
        <v>0.49</v>
      </c>
      <c r="JJQ123" s="7">
        <v>106</v>
      </c>
      <c r="JJR123" s="7">
        <v>79.5</v>
      </c>
      <c r="JJS123" s="7">
        <v>9.6999999999999993</v>
      </c>
      <c r="JJT123" s="7">
        <v>0.82</v>
      </c>
      <c r="JJU123" s="7">
        <v>1.5</v>
      </c>
      <c r="JJV123" s="35" t="s">
        <v>205</v>
      </c>
      <c r="JJW123" s="36"/>
      <c r="JJX123" s="7" t="s">
        <v>173</v>
      </c>
      <c r="JJY123" s="7">
        <v>5.03</v>
      </c>
      <c r="JJZ123" s="7">
        <v>2.96</v>
      </c>
      <c r="JKA123" s="7">
        <v>16.5</v>
      </c>
      <c r="JKB123" s="7">
        <v>113</v>
      </c>
      <c r="JKC123" s="7">
        <v>0.11</v>
      </c>
      <c r="JKD123" s="7">
        <v>7.0000000000000007E-2</v>
      </c>
      <c r="JKE123" s="7">
        <v>23.8</v>
      </c>
      <c r="JKF123" s="7">
        <v>0.49</v>
      </c>
      <c r="JKG123" s="7">
        <v>106</v>
      </c>
      <c r="JKH123" s="7">
        <v>79.5</v>
      </c>
      <c r="JKI123" s="7">
        <v>9.6999999999999993</v>
      </c>
      <c r="JKJ123" s="7">
        <v>0.82</v>
      </c>
      <c r="JKK123" s="7">
        <v>1.5</v>
      </c>
      <c r="JKL123" s="35" t="s">
        <v>205</v>
      </c>
      <c r="JKM123" s="36"/>
      <c r="JKN123" s="7" t="s">
        <v>173</v>
      </c>
      <c r="JKO123" s="7">
        <v>5.03</v>
      </c>
      <c r="JKP123" s="7">
        <v>2.96</v>
      </c>
      <c r="JKQ123" s="7">
        <v>16.5</v>
      </c>
      <c r="JKR123" s="7">
        <v>113</v>
      </c>
      <c r="JKS123" s="7">
        <v>0.11</v>
      </c>
      <c r="JKT123" s="7">
        <v>7.0000000000000007E-2</v>
      </c>
      <c r="JKU123" s="7">
        <v>23.8</v>
      </c>
      <c r="JKV123" s="7">
        <v>0.49</v>
      </c>
      <c r="JKW123" s="7">
        <v>106</v>
      </c>
      <c r="JKX123" s="7">
        <v>79.5</v>
      </c>
      <c r="JKY123" s="7">
        <v>9.6999999999999993</v>
      </c>
      <c r="JKZ123" s="7">
        <v>0.82</v>
      </c>
      <c r="JLA123" s="7">
        <v>1.5</v>
      </c>
      <c r="JLB123" s="35" t="s">
        <v>205</v>
      </c>
      <c r="JLC123" s="36"/>
      <c r="JLD123" s="7" t="s">
        <v>173</v>
      </c>
      <c r="JLE123" s="7">
        <v>5.03</v>
      </c>
      <c r="JLF123" s="7">
        <v>2.96</v>
      </c>
      <c r="JLG123" s="7">
        <v>16.5</v>
      </c>
      <c r="JLH123" s="7">
        <v>113</v>
      </c>
      <c r="JLI123" s="7">
        <v>0.11</v>
      </c>
      <c r="JLJ123" s="7">
        <v>7.0000000000000007E-2</v>
      </c>
      <c r="JLK123" s="7">
        <v>23.8</v>
      </c>
      <c r="JLL123" s="7">
        <v>0.49</v>
      </c>
      <c r="JLM123" s="7">
        <v>106</v>
      </c>
      <c r="JLN123" s="7">
        <v>79.5</v>
      </c>
      <c r="JLO123" s="7">
        <v>9.6999999999999993</v>
      </c>
      <c r="JLP123" s="7">
        <v>0.82</v>
      </c>
      <c r="JLQ123" s="7">
        <v>1.5</v>
      </c>
      <c r="JLR123" s="35" t="s">
        <v>205</v>
      </c>
      <c r="JLS123" s="36"/>
      <c r="JLT123" s="7" t="s">
        <v>173</v>
      </c>
      <c r="JLU123" s="7">
        <v>5.03</v>
      </c>
      <c r="JLV123" s="7">
        <v>2.96</v>
      </c>
      <c r="JLW123" s="7">
        <v>16.5</v>
      </c>
      <c r="JLX123" s="7">
        <v>113</v>
      </c>
      <c r="JLY123" s="7">
        <v>0.11</v>
      </c>
      <c r="JLZ123" s="7">
        <v>7.0000000000000007E-2</v>
      </c>
      <c r="JMA123" s="7">
        <v>23.8</v>
      </c>
      <c r="JMB123" s="7">
        <v>0.49</v>
      </c>
      <c r="JMC123" s="7">
        <v>106</v>
      </c>
      <c r="JMD123" s="7">
        <v>79.5</v>
      </c>
      <c r="JME123" s="7">
        <v>9.6999999999999993</v>
      </c>
      <c r="JMF123" s="7">
        <v>0.82</v>
      </c>
      <c r="JMG123" s="7">
        <v>1.5</v>
      </c>
      <c r="JMH123" s="35" t="s">
        <v>205</v>
      </c>
      <c r="JMI123" s="36"/>
      <c r="JMJ123" s="7" t="s">
        <v>173</v>
      </c>
      <c r="JMK123" s="7">
        <v>5.03</v>
      </c>
      <c r="JML123" s="7">
        <v>2.96</v>
      </c>
      <c r="JMM123" s="7">
        <v>16.5</v>
      </c>
      <c r="JMN123" s="7">
        <v>113</v>
      </c>
      <c r="JMO123" s="7">
        <v>0.11</v>
      </c>
      <c r="JMP123" s="7">
        <v>7.0000000000000007E-2</v>
      </c>
      <c r="JMQ123" s="7">
        <v>23.8</v>
      </c>
      <c r="JMR123" s="7">
        <v>0.49</v>
      </c>
      <c r="JMS123" s="7">
        <v>106</v>
      </c>
      <c r="JMT123" s="7">
        <v>79.5</v>
      </c>
      <c r="JMU123" s="7">
        <v>9.6999999999999993</v>
      </c>
      <c r="JMV123" s="7">
        <v>0.82</v>
      </c>
      <c r="JMW123" s="7">
        <v>1.5</v>
      </c>
      <c r="JMX123" s="35" t="s">
        <v>205</v>
      </c>
      <c r="JMY123" s="36"/>
      <c r="JMZ123" s="7" t="s">
        <v>173</v>
      </c>
      <c r="JNA123" s="7">
        <v>5.03</v>
      </c>
      <c r="JNB123" s="7">
        <v>2.96</v>
      </c>
      <c r="JNC123" s="7">
        <v>16.5</v>
      </c>
      <c r="JND123" s="7">
        <v>113</v>
      </c>
      <c r="JNE123" s="7">
        <v>0.11</v>
      </c>
      <c r="JNF123" s="7">
        <v>7.0000000000000007E-2</v>
      </c>
      <c r="JNG123" s="7">
        <v>23.8</v>
      </c>
      <c r="JNH123" s="7">
        <v>0.49</v>
      </c>
      <c r="JNI123" s="7">
        <v>106</v>
      </c>
      <c r="JNJ123" s="7">
        <v>79.5</v>
      </c>
      <c r="JNK123" s="7">
        <v>9.6999999999999993</v>
      </c>
      <c r="JNL123" s="7">
        <v>0.82</v>
      </c>
      <c r="JNM123" s="7">
        <v>1.5</v>
      </c>
      <c r="JNN123" s="35" t="s">
        <v>205</v>
      </c>
      <c r="JNO123" s="36"/>
      <c r="JNP123" s="7" t="s">
        <v>173</v>
      </c>
      <c r="JNQ123" s="7">
        <v>5.03</v>
      </c>
      <c r="JNR123" s="7">
        <v>2.96</v>
      </c>
      <c r="JNS123" s="7">
        <v>16.5</v>
      </c>
      <c r="JNT123" s="7">
        <v>113</v>
      </c>
      <c r="JNU123" s="7">
        <v>0.11</v>
      </c>
      <c r="JNV123" s="7">
        <v>7.0000000000000007E-2</v>
      </c>
      <c r="JNW123" s="7">
        <v>23.8</v>
      </c>
      <c r="JNX123" s="7">
        <v>0.49</v>
      </c>
      <c r="JNY123" s="7">
        <v>106</v>
      </c>
      <c r="JNZ123" s="7">
        <v>79.5</v>
      </c>
      <c r="JOA123" s="7">
        <v>9.6999999999999993</v>
      </c>
      <c r="JOB123" s="7">
        <v>0.82</v>
      </c>
      <c r="JOC123" s="7">
        <v>1.5</v>
      </c>
      <c r="JOD123" s="35" t="s">
        <v>205</v>
      </c>
      <c r="JOE123" s="36"/>
      <c r="JOF123" s="7" t="s">
        <v>173</v>
      </c>
      <c r="JOG123" s="7">
        <v>5.03</v>
      </c>
      <c r="JOH123" s="7">
        <v>2.96</v>
      </c>
      <c r="JOI123" s="7">
        <v>16.5</v>
      </c>
      <c r="JOJ123" s="7">
        <v>113</v>
      </c>
      <c r="JOK123" s="7">
        <v>0.11</v>
      </c>
      <c r="JOL123" s="7">
        <v>7.0000000000000007E-2</v>
      </c>
      <c r="JOM123" s="7">
        <v>23.8</v>
      </c>
      <c r="JON123" s="7">
        <v>0.49</v>
      </c>
      <c r="JOO123" s="7">
        <v>106</v>
      </c>
      <c r="JOP123" s="7">
        <v>79.5</v>
      </c>
      <c r="JOQ123" s="7">
        <v>9.6999999999999993</v>
      </c>
      <c r="JOR123" s="7">
        <v>0.82</v>
      </c>
      <c r="JOS123" s="7">
        <v>1.5</v>
      </c>
      <c r="JOT123" s="35" t="s">
        <v>205</v>
      </c>
      <c r="JOU123" s="36"/>
      <c r="JOV123" s="7" t="s">
        <v>173</v>
      </c>
      <c r="JOW123" s="7">
        <v>5.03</v>
      </c>
      <c r="JOX123" s="7">
        <v>2.96</v>
      </c>
      <c r="JOY123" s="7">
        <v>16.5</v>
      </c>
      <c r="JOZ123" s="7">
        <v>113</v>
      </c>
      <c r="JPA123" s="7">
        <v>0.11</v>
      </c>
      <c r="JPB123" s="7">
        <v>7.0000000000000007E-2</v>
      </c>
      <c r="JPC123" s="7">
        <v>23.8</v>
      </c>
      <c r="JPD123" s="7">
        <v>0.49</v>
      </c>
      <c r="JPE123" s="7">
        <v>106</v>
      </c>
      <c r="JPF123" s="7">
        <v>79.5</v>
      </c>
      <c r="JPG123" s="7">
        <v>9.6999999999999993</v>
      </c>
      <c r="JPH123" s="7">
        <v>0.82</v>
      </c>
      <c r="JPI123" s="7">
        <v>1.5</v>
      </c>
      <c r="JPJ123" s="35" t="s">
        <v>205</v>
      </c>
      <c r="JPK123" s="36"/>
      <c r="JPL123" s="7" t="s">
        <v>173</v>
      </c>
      <c r="JPM123" s="7">
        <v>5.03</v>
      </c>
      <c r="JPN123" s="7">
        <v>2.96</v>
      </c>
      <c r="JPO123" s="7">
        <v>16.5</v>
      </c>
      <c r="JPP123" s="7">
        <v>113</v>
      </c>
      <c r="JPQ123" s="7">
        <v>0.11</v>
      </c>
      <c r="JPR123" s="7">
        <v>7.0000000000000007E-2</v>
      </c>
      <c r="JPS123" s="7">
        <v>23.8</v>
      </c>
      <c r="JPT123" s="7">
        <v>0.49</v>
      </c>
      <c r="JPU123" s="7">
        <v>106</v>
      </c>
      <c r="JPV123" s="7">
        <v>79.5</v>
      </c>
      <c r="JPW123" s="7">
        <v>9.6999999999999993</v>
      </c>
      <c r="JPX123" s="7">
        <v>0.82</v>
      </c>
      <c r="JPY123" s="7">
        <v>1.5</v>
      </c>
      <c r="JPZ123" s="35" t="s">
        <v>205</v>
      </c>
      <c r="JQA123" s="36"/>
      <c r="JQB123" s="7" t="s">
        <v>173</v>
      </c>
      <c r="JQC123" s="7">
        <v>5.03</v>
      </c>
      <c r="JQD123" s="7">
        <v>2.96</v>
      </c>
      <c r="JQE123" s="7">
        <v>16.5</v>
      </c>
      <c r="JQF123" s="7">
        <v>113</v>
      </c>
      <c r="JQG123" s="7">
        <v>0.11</v>
      </c>
      <c r="JQH123" s="7">
        <v>7.0000000000000007E-2</v>
      </c>
      <c r="JQI123" s="7">
        <v>23.8</v>
      </c>
      <c r="JQJ123" s="7">
        <v>0.49</v>
      </c>
      <c r="JQK123" s="7">
        <v>106</v>
      </c>
      <c r="JQL123" s="7">
        <v>79.5</v>
      </c>
      <c r="JQM123" s="7">
        <v>9.6999999999999993</v>
      </c>
      <c r="JQN123" s="7">
        <v>0.82</v>
      </c>
      <c r="JQO123" s="7">
        <v>1.5</v>
      </c>
      <c r="JQP123" s="35" t="s">
        <v>205</v>
      </c>
      <c r="JQQ123" s="36"/>
      <c r="JQR123" s="7" t="s">
        <v>173</v>
      </c>
      <c r="JQS123" s="7">
        <v>5.03</v>
      </c>
      <c r="JQT123" s="7">
        <v>2.96</v>
      </c>
      <c r="JQU123" s="7">
        <v>16.5</v>
      </c>
      <c r="JQV123" s="7">
        <v>113</v>
      </c>
      <c r="JQW123" s="7">
        <v>0.11</v>
      </c>
      <c r="JQX123" s="7">
        <v>7.0000000000000007E-2</v>
      </c>
      <c r="JQY123" s="7">
        <v>23.8</v>
      </c>
      <c r="JQZ123" s="7">
        <v>0.49</v>
      </c>
      <c r="JRA123" s="7">
        <v>106</v>
      </c>
      <c r="JRB123" s="7">
        <v>79.5</v>
      </c>
      <c r="JRC123" s="7">
        <v>9.6999999999999993</v>
      </c>
      <c r="JRD123" s="7">
        <v>0.82</v>
      </c>
      <c r="JRE123" s="7">
        <v>1.5</v>
      </c>
      <c r="JRF123" s="35" t="s">
        <v>205</v>
      </c>
      <c r="JRG123" s="36"/>
      <c r="JRH123" s="7" t="s">
        <v>173</v>
      </c>
      <c r="JRI123" s="7">
        <v>5.03</v>
      </c>
      <c r="JRJ123" s="7">
        <v>2.96</v>
      </c>
      <c r="JRK123" s="7">
        <v>16.5</v>
      </c>
      <c r="JRL123" s="7">
        <v>113</v>
      </c>
      <c r="JRM123" s="7">
        <v>0.11</v>
      </c>
      <c r="JRN123" s="7">
        <v>7.0000000000000007E-2</v>
      </c>
      <c r="JRO123" s="7">
        <v>23.8</v>
      </c>
      <c r="JRP123" s="7">
        <v>0.49</v>
      </c>
      <c r="JRQ123" s="7">
        <v>106</v>
      </c>
      <c r="JRR123" s="7">
        <v>79.5</v>
      </c>
      <c r="JRS123" s="7">
        <v>9.6999999999999993</v>
      </c>
      <c r="JRT123" s="7">
        <v>0.82</v>
      </c>
      <c r="JRU123" s="7">
        <v>1.5</v>
      </c>
      <c r="JRV123" s="35" t="s">
        <v>205</v>
      </c>
      <c r="JRW123" s="36"/>
      <c r="JRX123" s="7" t="s">
        <v>173</v>
      </c>
      <c r="JRY123" s="7">
        <v>5.03</v>
      </c>
      <c r="JRZ123" s="7">
        <v>2.96</v>
      </c>
      <c r="JSA123" s="7">
        <v>16.5</v>
      </c>
      <c r="JSB123" s="7">
        <v>113</v>
      </c>
      <c r="JSC123" s="7">
        <v>0.11</v>
      </c>
      <c r="JSD123" s="7">
        <v>7.0000000000000007E-2</v>
      </c>
      <c r="JSE123" s="7">
        <v>23.8</v>
      </c>
      <c r="JSF123" s="7">
        <v>0.49</v>
      </c>
      <c r="JSG123" s="7">
        <v>106</v>
      </c>
      <c r="JSH123" s="7">
        <v>79.5</v>
      </c>
      <c r="JSI123" s="7">
        <v>9.6999999999999993</v>
      </c>
      <c r="JSJ123" s="7">
        <v>0.82</v>
      </c>
      <c r="JSK123" s="7">
        <v>1.5</v>
      </c>
      <c r="JSL123" s="35" t="s">
        <v>205</v>
      </c>
      <c r="JSM123" s="36"/>
      <c r="JSN123" s="7" t="s">
        <v>173</v>
      </c>
      <c r="JSO123" s="7">
        <v>5.03</v>
      </c>
      <c r="JSP123" s="7">
        <v>2.96</v>
      </c>
      <c r="JSQ123" s="7">
        <v>16.5</v>
      </c>
      <c r="JSR123" s="7">
        <v>113</v>
      </c>
      <c r="JSS123" s="7">
        <v>0.11</v>
      </c>
      <c r="JST123" s="7">
        <v>7.0000000000000007E-2</v>
      </c>
      <c r="JSU123" s="7">
        <v>23.8</v>
      </c>
      <c r="JSV123" s="7">
        <v>0.49</v>
      </c>
      <c r="JSW123" s="7">
        <v>106</v>
      </c>
      <c r="JSX123" s="7">
        <v>79.5</v>
      </c>
      <c r="JSY123" s="7">
        <v>9.6999999999999993</v>
      </c>
      <c r="JSZ123" s="7">
        <v>0.82</v>
      </c>
      <c r="JTA123" s="7">
        <v>1.5</v>
      </c>
      <c r="JTB123" s="35" t="s">
        <v>205</v>
      </c>
      <c r="JTC123" s="36"/>
      <c r="JTD123" s="7" t="s">
        <v>173</v>
      </c>
      <c r="JTE123" s="7">
        <v>5.03</v>
      </c>
      <c r="JTF123" s="7">
        <v>2.96</v>
      </c>
      <c r="JTG123" s="7">
        <v>16.5</v>
      </c>
      <c r="JTH123" s="7">
        <v>113</v>
      </c>
      <c r="JTI123" s="7">
        <v>0.11</v>
      </c>
      <c r="JTJ123" s="7">
        <v>7.0000000000000007E-2</v>
      </c>
      <c r="JTK123" s="7">
        <v>23.8</v>
      </c>
      <c r="JTL123" s="7">
        <v>0.49</v>
      </c>
      <c r="JTM123" s="7">
        <v>106</v>
      </c>
      <c r="JTN123" s="7">
        <v>79.5</v>
      </c>
      <c r="JTO123" s="7">
        <v>9.6999999999999993</v>
      </c>
      <c r="JTP123" s="7">
        <v>0.82</v>
      </c>
      <c r="JTQ123" s="7">
        <v>1.5</v>
      </c>
      <c r="JTR123" s="35" t="s">
        <v>205</v>
      </c>
      <c r="JTS123" s="36"/>
      <c r="JTT123" s="7" t="s">
        <v>173</v>
      </c>
      <c r="JTU123" s="7">
        <v>5.03</v>
      </c>
      <c r="JTV123" s="7">
        <v>2.96</v>
      </c>
      <c r="JTW123" s="7">
        <v>16.5</v>
      </c>
      <c r="JTX123" s="7">
        <v>113</v>
      </c>
      <c r="JTY123" s="7">
        <v>0.11</v>
      </c>
      <c r="JTZ123" s="7">
        <v>7.0000000000000007E-2</v>
      </c>
      <c r="JUA123" s="7">
        <v>23.8</v>
      </c>
      <c r="JUB123" s="7">
        <v>0.49</v>
      </c>
      <c r="JUC123" s="7">
        <v>106</v>
      </c>
      <c r="JUD123" s="7">
        <v>79.5</v>
      </c>
      <c r="JUE123" s="7">
        <v>9.6999999999999993</v>
      </c>
      <c r="JUF123" s="7">
        <v>0.82</v>
      </c>
      <c r="JUG123" s="7">
        <v>1.5</v>
      </c>
      <c r="JUH123" s="35" t="s">
        <v>205</v>
      </c>
      <c r="JUI123" s="36"/>
      <c r="JUJ123" s="7" t="s">
        <v>173</v>
      </c>
      <c r="JUK123" s="7">
        <v>5.03</v>
      </c>
      <c r="JUL123" s="7">
        <v>2.96</v>
      </c>
      <c r="JUM123" s="7">
        <v>16.5</v>
      </c>
      <c r="JUN123" s="7">
        <v>113</v>
      </c>
      <c r="JUO123" s="7">
        <v>0.11</v>
      </c>
      <c r="JUP123" s="7">
        <v>7.0000000000000007E-2</v>
      </c>
      <c r="JUQ123" s="7">
        <v>23.8</v>
      </c>
      <c r="JUR123" s="7">
        <v>0.49</v>
      </c>
      <c r="JUS123" s="7">
        <v>106</v>
      </c>
      <c r="JUT123" s="7">
        <v>79.5</v>
      </c>
      <c r="JUU123" s="7">
        <v>9.6999999999999993</v>
      </c>
      <c r="JUV123" s="7">
        <v>0.82</v>
      </c>
      <c r="JUW123" s="7">
        <v>1.5</v>
      </c>
      <c r="JUX123" s="35" t="s">
        <v>205</v>
      </c>
      <c r="JUY123" s="36"/>
      <c r="JUZ123" s="7" t="s">
        <v>173</v>
      </c>
      <c r="JVA123" s="7">
        <v>5.03</v>
      </c>
      <c r="JVB123" s="7">
        <v>2.96</v>
      </c>
      <c r="JVC123" s="7">
        <v>16.5</v>
      </c>
      <c r="JVD123" s="7">
        <v>113</v>
      </c>
      <c r="JVE123" s="7">
        <v>0.11</v>
      </c>
      <c r="JVF123" s="7">
        <v>7.0000000000000007E-2</v>
      </c>
      <c r="JVG123" s="7">
        <v>23.8</v>
      </c>
      <c r="JVH123" s="7">
        <v>0.49</v>
      </c>
      <c r="JVI123" s="7">
        <v>106</v>
      </c>
      <c r="JVJ123" s="7">
        <v>79.5</v>
      </c>
      <c r="JVK123" s="7">
        <v>9.6999999999999993</v>
      </c>
      <c r="JVL123" s="7">
        <v>0.82</v>
      </c>
      <c r="JVM123" s="7">
        <v>1.5</v>
      </c>
      <c r="JVN123" s="35" t="s">
        <v>205</v>
      </c>
      <c r="JVO123" s="36"/>
      <c r="JVP123" s="7" t="s">
        <v>173</v>
      </c>
      <c r="JVQ123" s="7">
        <v>5.03</v>
      </c>
      <c r="JVR123" s="7">
        <v>2.96</v>
      </c>
      <c r="JVS123" s="7">
        <v>16.5</v>
      </c>
      <c r="JVT123" s="7">
        <v>113</v>
      </c>
      <c r="JVU123" s="7">
        <v>0.11</v>
      </c>
      <c r="JVV123" s="7">
        <v>7.0000000000000007E-2</v>
      </c>
      <c r="JVW123" s="7">
        <v>23.8</v>
      </c>
      <c r="JVX123" s="7">
        <v>0.49</v>
      </c>
      <c r="JVY123" s="7">
        <v>106</v>
      </c>
      <c r="JVZ123" s="7">
        <v>79.5</v>
      </c>
      <c r="JWA123" s="7">
        <v>9.6999999999999993</v>
      </c>
      <c r="JWB123" s="7">
        <v>0.82</v>
      </c>
      <c r="JWC123" s="7">
        <v>1.5</v>
      </c>
      <c r="JWD123" s="35" t="s">
        <v>205</v>
      </c>
      <c r="JWE123" s="36"/>
      <c r="JWF123" s="7" t="s">
        <v>173</v>
      </c>
      <c r="JWG123" s="7">
        <v>5.03</v>
      </c>
      <c r="JWH123" s="7">
        <v>2.96</v>
      </c>
      <c r="JWI123" s="7">
        <v>16.5</v>
      </c>
      <c r="JWJ123" s="7">
        <v>113</v>
      </c>
      <c r="JWK123" s="7">
        <v>0.11</v>
      </c>
      <c r="JWL123" s="7">
        <v>7.0000000000000007E-2</v>
      </c>
      <c r="JWM123" s="7">
        <v>23.8</v>
      </c>
      <c r="JWN123" s="7">
        <v>0.49</v>
      </c>
      <c r="JWO123" s="7">
        <v>106</v>
      </c>
      <c r="JWP123" s="7">
        <v>79.5</v>
      </c>
      <c r="JWQ123" s="7">
        <v>9.6999999999999993</v>
      </c>
      <c r="JWR123" s="7">
        <v>0.82</v>
      </c>
      <c r="JWS123" s="7">
        <v>1.5</v>
      </c>
      <c r="JWT123" s="35" t="s">
        <v>205</v>
      </c>
      <c r="JWU123" s="36"/>
      <c r="JWV123" s="7" t="s">
        <v>173</v>
      </c>
      <c r="JWW123" s="7">
        <v>5.03</v>
      </c>
      <c r="JWX123" s="7">
        <v>2.96</v>
      </c>
      <c r="JWY123" s="7">
        <v>16.5</v>
      </c>
      <c r="JWZ123" s="7">
        <v>113</v>
      </c>
      <c r="JXA123" s="7">
        <v>0.11</v>
      </c>
      <c r="JXB123" s="7">
        <v>7.0000000000000007E-2</v>
      </c>
      <c r="JXC123" s="7">
        <v>23.8</v>
      </c>
      <c r="JXD123" s="7">
        <v>0.49</v>
      </c>
      <c r="JXE123" s="7">
        <v>106</v>
      </c>
      <c r="JXF123" s="7">
        <v>79.5</v>
      </c>
      <c r="JXG123" s="7">
        <v>9.6999999999999993</v>
      </c>
      <c r="JXH123" s="7">
        <v>0.82</v>
      </c>
      <c r="JXI123" s="7">
        <v>1.5</v>
      </c>
      <c r="JXJ123" s="35" t="s">
        <v>205</v>
      </c>
      <c r="JXK123" s="36"/>
      <c r="JXL123" s="7" t="s">
        <v>173</v>
      </c>
      <c r="JXM123" s="7">
        <v>5.03</v>
      </c>
      <c r="JXN123" s="7">
        <v>2.96</v>
      </c>
      <c r="JXO123" s="7">
        <v>16.5</v>
      </c>
      <c r="JXP123" s="7">
        <v>113</v>
      </c>
      <c r="JXQ123" s="7">
        <v>0.11</v>
      </c>
      <c r="JXR123" s="7">
        <v>7.0000000000000007E-2</v>
      </c>
      <c r="JXS123" s="7">
        <v>23.8</v>
      </c>
      <c r="JXT123" s="7">
        <v>0.49</v>
      </c>
      <c r="JXU123" s="7">
        <v>106</v>
      </c>
      <c r="JXV123" s="7">
        <v>79.5</v>
      </c>
      <c r="JXW123" s="7">
        <v>9.6999999999999993</v>
      </c>
      <c r="JXX123" s="7">
        <v>0.82</v>
      </c>
      <c r="JXY123" s="7">
        <v>1.5</v>
      </c>
      <c r="JXZ123" s="35" t="s">
        <v>205</v>
      </c>
      <c r="JYA123" s="36"/>
      <c r="JYB123" s="7" t="s">
        <v>173</v>
      </c>
      <c r="JYC123" s="7">
        <v>5.03</v>
      </c>
      <c r="JYD123" s="7">
        <v>2.96</v>
      </c>
      <c r="JYE123" s="7">
        <v>16.5</v>
      </c>
      <c r="JYF123" s="7">
        <v>113</v>
      </c>
      <c r="JYG123" s="7">
        <v>0.11</v>
      </c>
      <c r="JYH123" s="7">
        <v>7.0000000000000007E-2</v>
      </c>
      <c r="JYI123" s="7">
        <v>23.8</v>
      </c>
      <c r="JYJ123" s="7">
        <v>0.49</v>
      </c>
      <c r="JYK123" s="7">
        <v>106</v>
      </c>
      <c r="JYL123" s="7">
        <v>79.5</v>
      </c>
      <c r="JYM123" s="7">
        <v>9.6999999999999993</v>
      </c>
      <c r="JYN123" s="7">
        <v>0.82</v>
      </c>
      <c r="JYO123" s="7">
        <v>1.5</v>
      </c>
      <c r="JYP123" s="35" t="s">
        <v>205</v>
      </c>
      <c r="JYQ123" s="36"/>
      <c r="JYR123" s="7" t="s">
        <v>173</v>
      </c>
      <c r="JYS123" s="7">
        <v>5.03</v>
      </c>
      <c r="JYT123" s="7">
        <v>2.96</v>
      </c>
      <c r="JYU123" s="7">
        <v>16.5</v>
      </c>
      <c r="JYV123" s="7">
        <v>113</v>
      </c>
      <c r="JYW123" s="7">
        <v>0.11</v>
      </c>
      <c r="JYX123" s="7">
        <v>7.0000000000000007E-2</v>
      </c>
      <c r="JYY123" s="7">
        <v>23.8</v>
      </c>
      <c r="JYZ123" s="7">
        <v>0.49</v>
      </c>
      <c r="JZA123" s="7">
        <v>106</v>
      </c>
      <c r="JZB123" s="7">
        <v>79.5</v>
      </c>
      <c r="JZC123" s="7">
        <v>9.6999999999999993</v>
      </c>
      <c r="JZD123" s="7">
        <v>0.82</v>
      </c>
      <c r="JZE123" s="7">
        <v>1.5</v>
      </c>
      <c r="JZF123" s="35" t="s">
        <v>205</v>
      </c>
      <c r="JZG123" s="36"/>
      <c r="JZH123" s="7" t="s">
        <v>173</v>
      </c>
      <c r="JZI123" s="7">
        <v>5.03</v>
      </c>
      <c r="JZJ123" s="7">
        <v>2.96</v>
      </c>
      <c r="JZK123" s="7">
        <v>16.5</v>
      </c>
      <c r="JZL123" s="7">
        <v>113</v>
      </c>
      <c r="JZM123" s="7">
        <v>0.11</v>
      </c>
      <c r="JZN123" s="7">
        <v>7.0000000000000007E-2</v>
      </c>
      <c r="JZO123" s="7">
        <v>23.8</v>
      </c>
      <c r="JZP123" s="7">
        <v>0.49</v>
      </c>
      <c r="JZQ123" s="7">
        <v>106</v>
      </c>
      <c r="JZR123" s="7">
        <v>79.5</v>
      </c>
      <c r="JZS123" s="7">
        <v>9.6999999999999993</v>
      </c>
      <c r="JZT123" s="7">
        <v>0.82</v>
      </c>
      <c r="JZU123" s="7">
        <v>1.5</v>
      </c>
      <c r="JZV123" s="35" t="s">
        <v>205</v>
      </c>
      <c r="JZW123" s="36"/>
      <c r="JZX123" s="7" t="s">
        <v>173</v>
      </c>
      <c r="JZY123" s="7">
        <v>5.03</v>
      </c>
      <c r="JZZ123" s="7">
        <v>2.96</v>
      </c>
      <c r="KAA123" s="7">
        <v>16.5</v>
      </c>
      <c r="KAB123" s="7">
        <v>113</v>
      </c>
      <c r="KAC123" s="7">
        <v>0.11</v>
      </c>
      <c r="KAD123" s="7">
        <v>7.0000000000000007E-2</v>
      </c>
      <c r="KAE123" s="7">
        <v>23.8</v>
      </c>
      <c r="KAF123" s="7">
        <v>0.49</v>
      </c>
      <c r="KAG123" s="7">
        <v>106</v>
      </c>
      <c r="KAH123" s="7">
        <v>79.5</v>
      </c>
      <c r="KAI123" s="7">
        <v>9.6999999999999993</v>
      </c>
      <c r="KAJ123" s="7">
        <v>0.82</v>
      </c>
      <c r="KAK123" s="7">
        <v>1.5</v>
      </c>
      <c r="KAL123" s="35" t="s">
        <v>205</v>
      </c>
      <c r="KAM123" s="36"/>
      <c r="KAN123" s="7" t="s">
        <v>173</v>
      </c>
      <c r="KAO123" s="7">
        <v>5.03</v>
      </c>
      <c r="KAP123" s="7">
        <v>2.96</v>
      </c>
      <c r="KAQ123" s="7">
        <v>16.5</v>
      </c>
      <c r="KAR123" s="7">
        <v>113</v>
      </c>
      <c r="KAS123" s="7">
        <v>0.11</v>
      </c>
      <c r="KAT123" s="7">
        <v>7.0000000000000007E-2</v>
      </c>
      <c r="KAU123" s="7">
        <v>23.8</v>
      </c>
      <c r="KAV123" s="7">
        <v>0.49</v>
      </c>
      <c r="KAW123" s="7">
        <v>106</v>
      </c>
      <c r="KAX123" s="7">
        <v>79.5</v>
      </c>
      <c r="KAY123" s="7">
        <v>9.6999999999999993</v>
      </c>
      <c r="KAZ123" s="7">
        <v>0.82</v>
      </c>
      <c r="KBA123" s="7">
        <v>1.5</v>
      </c>
      <c r="KBB123" s="35" t="s">
        <v>205</v>
      </c>
      <c r="KBC123" s="36"/>
      <c r="KBD123" s="7" t="s">
        <v>173</v>
      </c>
      <c r="KBE123" s="7">
        <v>5.03</v>
      </c>
      <c r="KBF123" s="7">
        <v>2.96</v>
      </c>
      <c r="KBG123" s="7">
        <v>16.5</v>
      </c>
      <c r="KBH123" s="7">
        <v>113</v>
      </c>
      <c r="KBI123" s="7">
        <v>0.11</v>
      </c>
      <c r="KBJ123" s="7">
        <v>7.0000000000000007E-2</v>
      </c>
      <c r="KBK123" s="7">
        <v>23.8</v>
      </c>
      <c r="KBL123" s="7">
        <v>0.49</v>
      </c>
      <c r="KBM123" s="7">
        <v>106</v>
      </c>
      <c r="KBN123" s="7">
        <v>79.5</v>
      </c>
      <c r="KBO123" s="7">
        <v>9.6999999999999993</v>
      </c>
      <c r="KBP123" s="7">
        <v>0.82</v>
      </c>
      <c r="KBQ123" s="7">
        <v>1.5</v>
      </c>
      <c r="KBR123" s="35" t="s">
        <v>205</v>
      </c>
      <c r="KBS123" s="36"/>
      <c r="KBT123" s="7" t="s">
        <v>173</v>
      </c>
      <c r="KBU123" s="7">
        <v>5.03</v>
      </c>
      <c r="KBV123" s="7">
        <v>2.96</v>
      </c>
      <c r="KBW123" s="7">
        <v>16.5</v>
      </c>
      <c r="KBX123" s="7">
        <v>113</v>
      </c>
      <c r="KBY123" s="7">
        <v>0.11</v>
      </c>
      <c r="KBZ123" s="7">
        <v>7.0000000000000007E-2</v>
      </c>
      <c r="KCA123" s="7">
        <v>23.8</v>
      </c>
      <c r="KCB123" s="7">
        <v>0.49</v>
      </c>
      <c r="KCC123" s="7">
        <v>106</v>
      </c>
      <c r="KCD123" s="7">
        <v>79.5</v>
      </c>
      <c r="KCE123" s="7">
        <v>9.6999999999999993</v>
      </c>
      <c r="KCF123" s="7">
        <v>0.82</v>
      </c>
      <c r="KCG123" s="7">
        <v>1.5</v>
      </c>
      <c r="KCH123" s="35" t="s">
        <v>205</v>
      </c>
      <c r="KCI123" s="36"/>
      <c r="KCJ123" s="7" t="s">
        <v>173</v>
      </c>
      <c r="KCK123" s="7">
        <v>5.03</v>
      </c>
      <c r="KCL123" s="7">
        <v>2.96</v>
      </c>
      <c r="KCM123" s="7">
        <v>16.5</v>
      </c>
      <c r="KCN123" s="7">
        <v>113</v>
      </c>
      <c r="KCO123" s="7">
        <v>0.11</v>
      </c>
      <c r="KCP123" s="7">
        <v>7.0000000000000007E-2</v>
      </c>
      <c r="KCQ123" s="7">
        <v>23.8</v>
      </c>
      <c r="KCR123" s="7">
        <v>0.49</v>
      </c>
      <c r="KCS123" s="7">
        <v>106</v>
      </c>
      <c r="KCT123" s="7">
        <v>79.5</v>
      </c>
      <c r="KCU123" s="7">
        <v>9.6999999999999993</v>
      </c>
      <c r="KCV123" s="7">
        <v>0.82</v>
      </c>
      <c r="KCW123" s="7">
        <v>1.5</v>
      </c>
      <c r="KCX123" s="35" t="s">
        <v>205</v>
      </c>
      <c r="KCY123" s="36"/>
      <c r="KCZ123" s="7" t="s">
        <v>173</v>
      </c>
      <c r="KDA123" s="7">
        <v>5.03</v>
      </c>
      <c r="KDB123" s="7">
        <v>2.96</v>
      </c>
      <c r="KDC123" s="7">
        <v>16.5</v>
      </c>
      <c r="KDD123" s="7">
        <v>113</v>
      </c>
      <c r="KDE123" s="7">
        <v>0.11</v>
      </c>
      <c r="KDF123" s="7">
        <v>7.0000000000000007E-2</v>
      </c>
      <c r="KDG123" s="7">
        <v>23.8</v>
      </c>
      <c r="KDH123" s="7">
        <v>0.49</v>
      </c>
      <c r="KDI123" s="7">
        <v>106</v>
      </c>
      <c r="KDJ123" s="7">
        <v>79.5</v>
      </c>
      <c r="KDK123" s="7">
        <v>9.6999999999999993</v>
      </c>
      <c r="KDL123" s="7">
        <v>0.82</v>
      </c>
      <c r="KDM123" s="7">
        <v>1.5</v>
      </c>
      <c r="KDN123" s="35" t="s">
        <v>205</v>
      </c>
      <c r="KDO123" s="36"/>
      <c r="KDP123" s="7" t="s">
        <v>173</v>
      </c>
      <c r="KDQ123" s="7">
        <v>5.03</v>
      </c>
      <c r="KDR123" s="7">
        <v>2.96</v>
      </c>
      <c r="KDS123" s="7">
        <v>16.5</v>
      </c>
      <c r="KDT123" s="7">
        <v>113</v>
      </c>
      <c r="KDU123" s="7">
        <v>0.11</v>
      </c>
      <c r="KDV123" s="7">
        <v>7.0000000000000007E-2</v>
      </c>
      <c r="KDW123" s="7">
        <v>23.8</v>
      </c>
      <c r="KDX123" s="7">
        <v>0.49</v>
      </c>
      <c r="KDY123" s="7">
        <v>106</v>
      </c>
      <c r="KDZ123" s="7">
        <v>79.5</v>
      </c>
      <c r="KEA123" s="7">
        <v>9.6999999999999993</v>
      </c>
      <c r="KEB123" s="7">
        <v>0.82</v>
      </c>
      <c r="KEC123" s="7">
        <v>1.5</v>
      </c>
      <c r="KED123" s="35" t="s">
        <v>205</v>
      </c>
      <c r="KEE123" s="36"/>
      <c r="KEF123" s="7" t="s">
        <v>173</v>
      </c>
      <c r="KEG123" s="7">
        <v>5.03</v>
      </c>
      <c r="KEH123" s="7">
        <v>2.96</v>
      </c>
      <c r="KEI123" s="7">
        <v>16.5</v>
      </c>
      <c r="KEJ123" s="7">
        <v>113</v>
      </c>
      <c r="KEK123" s="7">
        <v>0.11</v>
      </c>
      <c r="KEL123" s="7">
        <v>7.0000000000000007E-2</v>
      </c>
      <c r="KEM123" s="7">
        <v>23.8</v>
      </c>
      <c r="KEN123" s="7">
        <v>0.49</v>
      </c>
      <c r="KEO123" s="7">
        <v>106</v>
      </c>
      <c r="KEP123" s="7">
        <v>79.5</v>
      </c>
      <c r="KEQ123" s="7">
        <v>9.6999999999999993</v>
      </c>
      <c r="KER123" s="7">
        <v>0.82</v>
      </c>
      <c r="KES123" s="7">
        <v>1.5</v>
      </c>
      <c r="KET123" s="35" t="s">
        <v>205</v>
      </c>
      <c r="KEU123" s="36"/>
      <c r="KEV123" s="7" t="s">
        <v>173</v>
      </c>
      <c r="KEW123" s="7">
        <v>5.03</v>
      </c>
      <c r="KEX123" s="7">
        <v>2.96</v>
      </c>
      <c r="KEY123" s="7">
        <v>16.5</v>
      </c>
      <c r="KEZ123" s="7">
        <v>113</v>
      </c>
      <c r="KFA123" s="7">
        <v>0.11</v>
      </c>
      <c r="KFB123" s="7">
        <v>7.0000000000000007E-2</v>
      </c>
      <c r="KFC123" s="7">
        <v>23.8</v>
      </c>
      <c r="KFD123" s="7">
        <v>0.49</v>
      </c>
      <c r="KFE123" s="7">
        <v>106</v>
      </c>
      <c r="KFF123" s="7">
        <v>79.5</v>
      </c>
      <c r="KFG123" s="7">
        <v>9.6999999999999993</v>
      </c>
      <c r="KFH123" s="7">
        <v>0.82</v>
      </c>
      <c r="KFI123" s="7">
        <v>1.5</v>
      </c>
      <c r="KFJ123" s="35" t="s">
        <v>205</v>
      </c>
      <c r="KFK123" s="36"/>
      <c r="KFL123" s="7" t="s">
        <v>173</v>
      </c>
      <c r="KFM123" s="7">
        <v>5.03</v>
      </c>
      <c r="KFN123" s="7">
        <v>2.96</v>
      </c>
      <c r="KFO123" s="7">
        <v>16.5</v>
      </c>
      <c r="KFP123" s="7">
        <v>113</v>
      </c>
      <c r="KFQ123" s="7">
        <v>0.11</v>
      </c>
      <c r="KFR123" s="7">
        <v>7.0000000000000007E-2</v>
      </c>
      <c r="KFS123" s="7">
        <v>23.8</v>
      </c>
      <c r="KFT123" s="7">
        <v>0.49</v>
      </c>
      <c r="KFU123" s="7">
        <v>106</v>
      </c>
      <c r="KFV123" s="7">
        <v>79.5</v>
      </c>
      <c r="KFW123" s="7">
        <v>9.6999999999999993</v>
      </c>
      <c r="KFX123" s="7">
        <v>0.82</v>
      </c>
      <c r="KFY123" s="7">
        <v>1.5</v>
      </c>
      <c r="KFZ123" s="35" t="s">
        <v>205</v>
      </c>
      <c r="KGA123" s="36"/>
      <c r="KGB123" s="7" t="s">
        <v>173</v>
      </c>
      <c r="KGC123" s="7">
        <v>5.03</v>
      </c>
      <c r="KGD123" s="7">
        <v>2.96</v>
      </c>
      <c r="KGE123" s="7">
        <v>16.5</v>
      </c>
      <c r="KGF123" s="7">
        <v>113</v>
      </c>
      <c r="KGG123" s="7">
        <v>0.11</v>
      </c>
      <c r="KGH123" s="7">
        <v>7.0000000000000007E-2</v>
      </c>
      <c r="KGI123" s="7">
        <v>23.8</v>
      </c>
      <c r="KGJ123" s="7">
        <v>0.49</v>
      </c>
      <c r="KGK123" s="7">
        <v>106</v>
      </c>
      <c r="KGL123" s="7">
        <v>79.5</v>
      </c>
      <c r="KGM123" s="7">
        <v>9.6999999999999993</v>
      </c>
      <c r="KGN123" s="7">
        <v>0.82</v>
      </c>
      <c r="KGO123" s="7">
        <v>1.5</v>
      </c>
      <c r="KGP123" s="35" t="s">
        <v>205</v>
      </c>
      <c r="KGQ123" s="36"/>
      <c r="KGR123" s="7" t="s">
        <v>173</v>
      </c>
      <c r="KGS123" s="7">
        <v>5.03</v>
      </c>
      <c r="KGT123" s="7">
        <v>2.96</v>
      </c>
      <c r="KGU123" s="7">
        <v>16.5</v>
      </c>
      <c r="KGV123" s="7">
        <v>113</v>
      </c>
      <c r="KGW123" s="7">
        <v>0.11</v>
      </c>
      <c r="KGX123" s="7">
        <v>7.0000000000000007E-2</v>
      </c>
      <c r="KGY123" s="7">
        <v>23.8</v>
      </c>
      <c r="KGZ123" s="7">
        <v>0.49</v>
      </c>
      <c r="KHA123" s="7">
        <v>106</v>
      </c>
      <c r="KHB123" s="7">
        <v>79.5</v>
      </c>
      <c r="KHC123" s="7">
        <v>9.6999999999999993</v>
      </c>
      <c r="KHD123" s="7">
        <v>0.82</v>
      </c>
      <c r="KHE123" s="7">
        <v>1.5</v>
      </c>
      <c r="KHF123" s="35" t="s">
        <v>205</v>
      </c>
      <c r="KHG123" s="36"/>
      <c r="KHH123" s="7" t="s">
        <v>173</v>
      </c>
      <c r="KHI123" s="7">
        <v>5.03</v>
      </c>
      <c r="KHJ123" s="7">
        <v>2.96</v>
      </c>
      <c r="KHK123" s="7">
        <v>16.5</v>
      </c>
      <c r="KHL123" s="7">
        <v>113</v>
      </c>
      <c r="KHM123" s="7">
        <v>0.11</v>
      </c>
      <c r="KHN123" s="7">
        <v>7.0000000000000007E-2</v>
      </c>
      <c r="KHO123" s="7">
        <v>23.8</v>
      </c>
      <c r="KHP123" s="7">
        <v>0.49</v>
      </c>
      <c r="KHQ123" s="7">
        <v>106</v>
      </c>
      <c r="KHR123" s="7">
        <v>79.5</v>
      </c>
      <c r="KHS123" s="7">
        <v>9.6999999999999993</v>
      </c>
      <c r="KHT123" s="7">
        <v>0.82</v>
      </c>
      <c r="KHU123" s="7">
        <v>1.5</v>
      </c>
      <c r="KHV123" s="35" t="s">
        <v>205</v>
      </c>
      <c r="KHW123" s="36"/>
      <c r="KHX123" s="7" t="s">
        <v>173</v>
      </c>
      <c r="KHY123" s="7">
        <v>5.03</v>
      </c>
      <c r="KHZ123" s="7">
        <v>2.96</v>
      </c>
      <c r="KIA123" s="7">
        <v>16.5</v>
      </c>
      <c r="KIB123" s="7">
        <v>113</v>
      </c>
      <c r="KIC123" s="7">
        <v>0.11</v>
      </c>
      <c r="KID123" s="7">
        <v>7.0000000000000007E-2</v>
      </c>
      <c r="KIE123" s="7">
        <v>23.8</v>
      </c>
      <c r="KIF123" s="7">
        <v>0.49</v>
      </c>
      <c r="KIG123" s="7">
        <v>106</v>
      </c>
      <c r="KIH123" s="7">
        <v>79.5</v>
      </c>
      <c r="KII123" s="7">
        <v>9.6999999999999993</v>
      </c>
      <c r="KIJ123" s="7">
        <v>0.82</v>
      </c>
      <c r="KIK123" s="7">
        <v>1.5</v>
      </c>
      <c r="KIL123" s="35" t="s">
        <v>205</v>
      </c>
      <c r="KIM123" s="36"/>
      <c r="KIN123" s="7" t="s">
        <v>173</v>
      </c>
      <c r="KIO123" s="7">
        <v>5.03</v>
      </c>
      <c r="KIP123" s="7">
        <v>2.96</v>
      </c>
      <c r="KIQ123" s="7">
        <v>16.5</v>
      </c>
      <c r="KIR123" s="7">
        <v>113</v>
      </c>
      <c r="KIS123" s="7">
        <v>0.11</v>
      </c>
      <c r="KIT123" s="7">
        <v>7.0000000000000007E-2</v>
      </c>
      <c r="KIU123" s="7">
        <v>23.8</v>
      </c>
      <c r="KIV123" s="7">
        <v>0.49</v>
      </c>
      <c r="KIW123" s="7">
        <v>106</v>
      </c>
      <c r="KIX123" s="7">
        <v>79.5</v>
      </c>
      <c r="KIY123" s="7">
        <v>9.6999999999999993</v>
      </c>
      <c r="KIZ123" s="7">
        <v>0.82</v>
      </c>
      <c r="KJA123" s="7">
        <v>1.5</v>
      </c>
      <c r="KJB123" s="35" t="s">
        <v>205</v>
      </c>
      <c r="KJC123" s="36"/>
      <c r="KJD123" s="7" t="s">
        <v>173</v>
      </c>
      <c r="KJE123" s="7">
        <v>5.03</v>
      </c>
      <c r="KJF123" s="7">
        <v>2.96</v>
      </c>
      <c r="KJG123" s="7">
        <v>16.5</v>
      </c>
      <c r="KJH123" s="7">
        <v>113</v>
      </c>
      <c r="KJI123" s="7">
        <v>0.11</v>
      </c>
      <c r="KJJ123" s="7">
        <v>7.0000000000000007E-2</v>
      </c>
      <c r="KJK123" s="7">
        <v>23.8</v>
      </c>
      <c r="KJL123" s="7">
        <v>0.49</v>
      </c>
      <c r="KJM123" s="7">
        <v>106</v>
      </c>
      <c r="KJN123" s="7">
        <v>79.5</v>
      </c>
      <c r="KJO123" s="7">
        <v>9.6999999999999993</v>
      </c>
      <c r="KJP123" s="7">
        <v>0.82</v>
      </c>
      <c r="KJQ123" s="7">
        <v>1.5</v>
      </c>
      <c r="KJR123" s="35" t="s">
        <v>205</v>
      </c>
      <c r="KJS123" s="36"/>
      <c r="KJT123" s="7" t="s">
        <v>173</v>
      </c>
      <c r="KJU123" s="7">
        <v>5.03</v>
      </c>
      <c r="KJV123" s="7">
        <v>2.96</v>
      </c>
      <c r="KJW123" s="7">
        <v>16.5</v>
      </c>
      <c r="KJX123" s="7">
        <v>113</v>
      </c>
      <c r="KJY123" s="7">
        <v>0.11</v>
      </c>
      <c r="KJZ123" s="7">
        <v>7.0000000000000007E-2</v>
      </c>
      <c r="KKA123" s="7">
        <v>23.8</v>
      </c>
      <c r="KKB123" s="7">
        <v>0.49</v>
      </c>
      <c r="KKC123" s="7">
        <v>106</v>
      </c>
      <c r="KKD123" s="7">
        <v>79.5</v>
      </c>
      <c r="KKE123" s="7">
        <v>9.6999999999999993</v>
      </c>
      <c r="KKF123" s="7">
        <v>0.82</v>
      </c>
      <c r="KKG123" s="7">
        <v>1.5</v>
      </c>
      <c r="KKH123" s="35" t="s">
        <v>205</v>
      </c>
      <c r="KKI123" s="36"/>
      <c r="KKJ123" s="7" t="s">
        <v>173</v>
      </c>
      <c r="KKK123" s="7">
        <v>5.03</v>
      </c>
      <c r="KKL123" s="7">
        <v>2.96</v>
      </c>
      <c r="KKM123" s="7">
        <v>16.5</v>
      </c>
      <c r="KKN123" s="7">
        <v>113</v>
      </c>
      <c r="KKO123" s="7">
        <v>0.11</v>
      </c>
      <c r="KKP123" s="7">
        <v>7.0000000000000007E-2</v>
      </c>
      <c r="KKQ123" s="7">
        <v>23.8</v>
      </c>
      <c r="KKR123" s="7">
        <v>0.49</v>
      </c>
      <c r="KKS123" s="7">
        <v>106</v>
      </c>
      <c r="KKT123" s="7">
        <v>79.5</v>
      </c>
      <c r="KKU123" s="7">
        <v>9.6999999999999993</v>
      </c>
      <c r="KKV123" s="7">
        <v>0.82</v>
      </c>
      <c r="KKW123" s="7">
        <v>1.5</v>
      </c>
      <c r="KKX123" s="35" t="s">
        <v>205</v>
      </c>
      <c r="KKY123" s="36"/>
      <c r="KKZ123" s="7" t="s">
        <v>173</v>
      </c>
      <c r="KLA123" s="7">
        <v>5.03</v>
      </c>
      <c r="KLB123" s="7">
        <v>2.96</v>
      </c>
      <c r="KLC123" s="7">
        <v>16.5</v>
      </c>
      <c r="KLD123" s="7">
        <v>113</v>
      </c>
      <c r="KLE123" s="7">
        <v>0.11</v>
      </c>
      <c r="KLF123" s="7">
        <v>7.0000000000000007E-2</v>
      </c>
      <c r="KLG123" s="7">
        <v>23.8</v>
      </c>
      <c r="KLH123" s="7">
        <v>0.49</v>
      </c>
      <c r="KLI123" s="7">
        <v>106</v>
      </c>
      <c r="KLJ123" s="7">
        <v>79.5</v>
      </c>
      <c r="KLK123" s="7">
        <v>9.6999999999999993</v>
      </c>
      <c r="KLL123" s="7">
        <v>0.82</v>
      </c>
      <c r="KLM123" s="7">
        <v>1.5</v>
      </c>
      <c r="KLN123" s="35" t="s">
        <v>205</v>
      </c>
      <c r="KLO123" s="36"/>
      <c r="KLP123" s="7" t="s">
        <v>173</v>
      </c>
      <c r="KLQ123" s="7">
        <v>5.03</v>
      </c>
      <c r="KLR123" s="7">
        <v>2.96</v>
      </c>
      <c r="KLS123" s="7">
        <v>16.5</v>
      </c>
      <c r="KLT123" s="7">
        <v>113</v>
      </c>
      <c r="KLU123" s="7">
        <v>0.11</v>
      </c>
      <c r="KLV123" s="7">
        <v>7.0000000000000007E-2</v>
      </c>
      <c r="KLW123" s="7">
        <v>23.8</v>
      </c>
      <c r="KLX123" s="7">
        <v>0.49</v>
      </c>
      <c r="KLY123" s="7">
        <v>106</v>
      </c>
      <c r="KLZ123" s="7">
        <v>79.5</v>
      </c>
      <c r="KMA123" s="7">
        <v>9.6999999999999993</v>
      </c>
      <c r="KMB123" s="7">
        <v>0.82</v>
      </c>
      <c r="KMC123" s="7">
        <v>1.5</v>
      </c>
      <c r="KMD123" s="35" t="s">
        <v>205</v>
      </c>
      <c r="KME123" s="36"/>
      <c r="KMF123" s="7" t="s">
        <v>173</v>
      </c>
      <c r="KMG123" s="7">
        <v>5.03</v>
      </c>
      <c r="KMH123" s="7">
        <v>2.96</v>
      </c>
      <c r="KMI123" s="7">
        <v>16.5</v>
      </c>
      <c r="KMJ123" s="7">
        <v>113</v>
      </c>
      <c r="KMK123" s="7">
        <v>0.11</v>
      </c>
      <c r="KML123" s="7">
        <v>7.0000000000000007E-2</v>
      </c>
      <c r="KMM123" s="7">
        <v>23.8</v>
      </c>
      <c r="KMN123" s="7">
        <v>0.49</v>
      </c>
      <c r="KMO123" s="7">
        <v>106</v>
      </c>
      <c r="KMP123" s="7">
        <v>79.5</v>
      </c>
      <c r="KMQ123" s="7">
        <v>9.6999999999999993</v>
      </c>
      <c r="KMR123" s="7">
        <v>0.82</v>
      </c>
      <c r="KMS123" s="7">
        <v>1.5</v>
      </c>
      <c r="KMT123" s="35" t="s">
        <v>205</v>
      </c>
      <c r="KMU123" s="36"/>
      <c r="KMV123" s="7" t="s">
        <v>173</v>
      </c>
      <c r="KMW123" s="7">
        <v>5.03</v>
      </c>
      <c r="KMX123" s="7">
        <v>2.96</v>
      </c>
      <c r="KMY123" s="7">
        <v>16.5</v>
      </c>
      <c r="KMZ123" s="7">
        <v>113</v>
      </c>
      <c r="KNA123" s="7">
        <v>0.11</v>
      </c>
      <c r="KNB123" s="7">
        <v>7.0000000000000007E-2</v>
      </c>
      <c r="KNC123" s="7">
        <v>23.8</v>
      </c>
      <c r="KND123" s="7">
        <v>0.49</v>
      </c>
      <c r="KNE123" s="7">
        <v>106</v>
      </c>
      <c r="KNF123" s="7">
        <v>79.5</v>
      </c>
      <c r="KNG123" s="7">
        <v>9.6999999999999993</v>
      </c>
      <c r="KNH123" s="7">
        <v>0.82</v>
      </c>
      <c r="KNI123" s="7">
        <v>1.5</v>
      </c>
      <c r="KNJ123" s="35" t="s">
        <v>205</v>
      </c>
      <c r="KNK123" s="36"/>
      <c r="KNL123" s="7" t="s">
        <v>173</v>
      </c>
      <c r="KNM123" s="7">
        <v>5.03</v>
      </c>
      <c r="KNN123" s="7">
        <v>2.96</v>
      </c>
      <c r="KNO123" s="7">
        <v>16.5</v>
      </c>
      <c r="KNP123" s="7">
        <v>113</v>
      </c>
      <c r="KNQ123" s="7">
        <v>0.11</v>
      </c>
      <c r="KNR123" s="7">
        <v>7.0000000000000007E-2</v>
      </c>
      <c r="KNS123" s="7">
        <v>23.8</v>
      </c>
      <c r="KNT123" s="7">
        <v>0.49</v>
      </c>
      <c r="KNU123" s="7">
        <v>106</v>
      </c>
      <c r="KNV123" s="7">
        <v>79.5</v>
      </c>
      <c r="KNW123" s="7">
        <v>9.6999999999999993</v>
      </c>
      <c r="KNX123" s="7">
        <v>0.82</v>
      </c>
      <c r="KNY123" s="7">
        <v>1.5</v>
      </c>
      <c r="KNZ123" s="35" t="s">
        <v>205</v>
      </c>
      <c r="KOA123" s="36"/>
      <c r="KOB123" s="7" t="s">
        <v>173</v>
      </c>
      <c r="KOC123" s="7">
        <v>5.03</v>
      </c>
      <c r="KOD123" s="7">
        <v>2.96</v>
      </c>
      <c r="KOE123" s="7">
        <v>16.5</v>
      </c>
      <c r="KOF123" s="7">
        <v>113</v>
      </c>
      <c r="KOG123" s="7">
        <v>0.11</v>
      </c>
      <c r="KOH123" s="7">
        <v>7.0000000000000007E-2</v>
      </c>
      <c r="KOI123" s="7">
        <v>23.8</v>
      </c>
      <c r="KOJ123" s="7">
        <v>0.49</v>
      </c>
      <c r="KOK123" s="7">
        <v>106</v>
      </c>
      <c r="KOL123" s="7">
        <v>79.5</v>
      </c>
      <c r="KOM123" s="7">
        <v>9.6999999999999993</v>
      </c>
      <c r="KON123" s="7">
        <v>0.82</v>
      </c>
      <c r="KOO123" s="7">
        <v>1.5</v>
      </c>
      <c r="KOP123" s="35" t="s">
        <v>205</v>
      </c>
      <c r="KOQ123" s="36"/>
      <c r="KOR123" s="7" t="s">
        <v>173</v>
      </c>
      <c r="KOS123" s="7">
        <v>5.03</v>
      </c>
      <c r="KOT123" s="7">
        <v>2.96</v>
      </c>
      <c r="KOU123" s="7">
        <v>16.5</v>
      </c>
      <c r="KOV123" s="7">
        <v>113</v>
      </c>
      <c r="KOW123" s="7">
        <v>0.11</v>
      </c>
      <c r="KOX123" s="7">
        <v>7.0000000000000007E-2</v>
      </c>
      <c r="KOY123" s="7">
        <v>23.8</v>
      </c>
      <c r="KOZ123" s="7">
        <v>0.49</v>
      </c>
      <c r="KPA123" s="7">
        <v>106</v>
      </c>
      <c r="KPB123" s="7">
        <v>79.5</v>
      </c>
      <c r="KPC123" s="7">
        <v>9.6999999999999993</v>
      </c>
      <c r="KPD123" s="7">
        <v>0.82</v>
      </c>
      <c r="KPE123" s="7">
        <v>1.5</v>
      </c>
      <c r="KPF123" s="35" t="s">
        <v>205</v>
      </c>
      <c r="KPG123" s="36"/>
      <c r="KPH123" s="7" t="s">
        <v>173</v>
      </c>
      <c r="KPI123" s="7">
        <v>5.03</v>
      </c>
      <c r="KPJ123" s="7">
        <v>2.96</v>
      </c>
      <c r="KPK123" s="7">
        <v>16.5</v>
      </c>
      <c r="KPL123" s="7">
        <v>113</v>
      </c>
      <c r="KPM123" s="7">
        <v>0.11</v>
      </c>
      <c r="KPN123" s="7">
        <v>7.0000000000000007E-2</v>
      </c>
      <c r="KPO123" s="7">
        <v>23.8</v>
      </c>
      <c r="KPP123" s="7">
        <v>0.49</v>
      </c>
      <c r="KPQ123" s="7">
        <v>106</v>
      </c>
      <c r="KPR123" s="7">
        <v>79.5</v>
      </c>
      <c r="KPS123" s="7">
        <v>9.6999999999999993</v>
      </c>
      <c r="KPT123" s="7">
        <v>0.82</v>
      </c>
      <c r="KPU123" s="7">
        <v>1.5</v>
      </c>
      <c r="KPV123" s="35" t="s">
        <v>205</v>
      </c>
      <c r="KPW123" s="36"/>
      <c r="KPX123" s="7" t="s">
        <v>173</v>
      </c>
      <c r="KPY123" s="7">
        <v>5.03</v>
      </c>
      <c r="KPZ123" s="7">
        <v>2.96</v>
      </c>
      <c r="KQA123" s="7">
        <v>16.5</v>
      </c>
      <c r="KQB123" s="7">
        <v>113</v>
      </c>
      <c r="KQC123" s="7">
        <v>0.11</v>
      </c>
      <c r="KQD123" s="7">
        <v>7.0000000000000007E-2</v>
      </c>
      <c r="KQE123" s="7">
        <v>23.8</v>
      </c>
      <c r="KQF123" s="7">
        <v>0.49</v>
      </c>
      <c r="KQG123" s="7">
        <v>106</v>
      </c>
      <c r="KQH123" s="7">
        <v>79.5</v>
      </c>
      <c r="KQI123" s="7">
        <v>9.6999999999999993</v>
      </c>
      <c r="KQJ123" s="7">
        <v>0.82</v>
      </c>
      <c r="KQK123" s="7">
        <v>1.5</v>
      </c>
      <c r="KQL123" s="35" t="s">
        <v>205</v>
      </c>
      <c r="KQM123" s="36"/>
      <c r="KQN123" s="7" t="s">
        <v>173</v>
      </c>
      <c r="KQO123" s="7">
        <v>5.03</v>
      </c>
      <c r="KQP123" s="7">
        <v>2.96</v>
      </c>
      <c r="KQQ123" s="7">
        <v>16.5</v>
      </c>
      <c r="KQR123" s="7">
        <v>113</v>
      </c>
      <c r="KQS123" s="7">
        <v>0.11</v>
      </c>
      <c r="KQT123" s="7">
        <v>7.0000000000000007E-2</v>
      </c>
      <c r="KQU123" s="7">
        <v>23.8</v>
      </c>
      <c r="KQV123" s="7">
        <v>0.49</v>
      </c>
      <c r="KQW123" s="7">
        <v>106</v>
      </c>
      <c r="KQX123" s="7">
        <v>79.5</v>
      </c>
      <c r="KQY123" s="7">
        <v>9.6999999999999993</v>
      </c>
      <c r="KQZ123" s="7">
        <v>0.82</v>
      </c>
      <c r="KRA123" s="7">
        <v>1.5</v>
      </c>
      <c r="KRB123" s="35" t="s">
        <v>205</v>
      </c>
      <c r="KRC123" s="36"/>
      <c r="KRD123" s="7" t="s">
        <v>173</v>
      </c>
      <c r="KRE123" s="7">
        <v>5.03</v>
      </c>
      <c r="KRF123" s="7">
        <v>2.96</v>
      </c>
      <c r="KRG123" s="7">
        <v>16.5</v>
      </c>
      <c r="KRH123" s="7">
        <v>113</v>
      </c>
      <c r="KRI123" s="7">
        <v>0.11</v>
      </c>
      <c r="KRJ123" s="7">
        <v>7.0000000000000007E-2</v>
      </c>
      <c r="KRK123" s="7">
        <v>23.8</v>
      </c>
      <c r="KRL123" s="7">
        <v>0.49</v>
      </c>
      <c r="KRM123" s="7">
        <v>106</v>
      </c>
      <c r="KRN123" s="7">
        <v>79.5</v>
      </c>
      <c r="KRO123" s="7">
        <v>9.6999999999999993</v>
      </c>
      <c r="KRP123" s="7">
        <v>0.82</v>
      </c>
      <c r="KRQ123" s="7">
        <v>1.5</v>
      </c>
      <c r="KRR123" s="35" t="s">
        <v>205</v>
      </c>
      <c r="KRS123" s="36"/>
      <c r="KRT123" s="7" t="s">
        <v>173</v>
      </c>
      <c r="KRU123" s="7">
        <v>5.03</v>
      </c>
      <c r="KRV123" s="7">
        <v>2.96</v>
      </c>
      <c r="KRW123" s="7">
        <v>16.5</v>
      </c>
      <c r="KRX123" s="7">
        <v>113</v>
      </c>
      <c r="KRY123" s="7">
        <v>0.11</v>
      </c>
      <c r="KRZ123" s="7">
        <v>7.0000000000000007E-2</v>
      </c>
      <c r="KSA123" s="7">
        <v>23.8</v>
      </c>
      <c r="KSB123" s="7">
        <v>0.49</v>
      </c>
      <c r="KSC123" s="7">
        <v>106</v>
      </c>
      <c r="KSD123" s="7">
        <v>79.5</v>
      </c>
      <c r="KSE123" s="7">
        <v>9.6999999999999993</v>
      </c>
      <c r="KSF123" s="7">
        <v>0.82</v>
      </c>
      <c r="KSG123" s="7">
        <v>1.5</v>
      </c>
      <c r="KSH123" s="35" t="s">
        <v>205</v>
      </c>
      <c r="KSI123" s="36"/>
      <c r="KSJ123" s="7" t="s">
        <v>173</v>
      </c>
      <c r="KSK123" s="7">
        <v>5.03</v>
      </c>
      <c r="KSL123" s="7">
        <v>2.96</v>
      </c>
      <c r="KSM123" s="7">
        <v>16.5</v>
      </c>
      <c r="KSN123" s="7">
        <v>113</v>
      </c>
      <c r="KSO123" s="7">
        <v>0.11</v>
      </c>
      <c r="KSP123" s="7">
        <v>7.0000000000000007E-2</v>
      </c>
      <c r="KSQ123" s="7">
        <v>23.8</v>
      </c>
      <c r="KSR123" s="7">
        <v>0.49</v>
      </c>
      <c r="KSS123" s="7">
        <v>106</v>
      </c>
      <c r="KST123" s="7">
        <v>79.5</v>
      </c>
      <c r="KSU123" s="7">
        <v>9.6999999999999993</v>
      </c>
      <c r="KSV123" s="7">
        <v>0.82</v>
      </c>
      <c r="KSW123" s="7">
        <v>1.5</v>
      </c>
      <c r="KSX123" s="35" t="s">
        <v>205</v>
      </c>
      <c r="KSY123" s="36"/>
      <c r="KSZ123" s="7" t="s">
        <v>173</v>
      </c>
      <c r="KTA123" s="7">
        <v>5.03</v>
      </c>
      <c r="KTB123" s="7">
        <v>2.96</v>
      </c>
      <c r="KTC123" s="7">
        <v>16.5</v>
      </c>
      <c r="KTD123" s="7">
        <v>113</v>
      </c>
      <c r="KTE123" s="7">
        <v>0.11</v>
      </c>
      <c r="KTF123" s="7">
        <v>7.0000000000000007E-2</v>
      </c>
      <c r="KTG123" s="7">
        <v>23.8</v>
      </c>
      <c r="KTH123" s="7">
        <v>0.49</v>
      </c>
      <c r="KTI123" s="7">
        <v>106</v>
      </c>
      <c r="KTJ123" s="7">
        <v>79.5</v>
      </c>
      <c r="KTK123" s="7">
        <v>9.6999999999999993</v>
      </c>
      <c r="KTL123" s="7">
        <v>0.82</v>
      </c>
      <c r="KTM123" s="7">
        <v>1.5</v>
      </c>
      <c r="KTN123" s="35" t="s">
        <v>205</v>
      </c>
      <c r="KTO123" s="36"/>
      <c r="KTP123" s="7" t="s">
        <v>173</v>
      </c>
      <c r="KTQ123" s="7">
        <v>5.03</v>
      </c>
      <c r="KTR123" s="7">
        <v>2.96</v>
      </c>
      <c r="KTS123" s="7">
        <v>16.5</v>
      </c>
      <c r="KTT123" s="7">
        <v>113</v>
      </c>
      <c r="KTU123" s="7">
        <v>0.11</v>
      </c>
      <c r="KTV123" s="7">
        <v>7.0000000000000007E-2</v>
      </c>
      <c r="KTW123" s="7">
        <v>23.8</v>
      </c>
      <c r="KTX123" s="7">
        <v>0.49</v>
      </c>
      <c r="KTY123" s="7">
        <v>106</v>
      </c>
      <c r="KTZ123" s="7">
        <v>79.5</v>
      </c>
      <c r="KUA123" s="7">
        <v>9.6999999999999993</v>
      </c>
      <c r="KUB123" s="7">
        <v>0.82</v>
      </c>
      <c r="KUC123" s="7">
        <v>1.5</v>
      </c>
      <c r="KUD123" s="35" t="s">
        <v>205</v>
      </c>
      <c r="KUE123" s="36"/>
      <c r="KUF123" s="7" t="s">
        <v>173</v>
      </c>
      <c r="KUG123" s="7">
        <v>5.03</v>
      </c>
      <c r="KUH123" s="7">
        <v>2.96</v>
      </c>
      <c r="KUI123" s="7">
        <v>16.5</v>
      </c>
      <c r="KUJ123" s="7">
        <v>113</v>
      </c>
      <c r="KUK123" s="7">
        <v>0.11</v>
      </c>
      <c r="KUL123" s="7">
        <v>7.0000000000000007E-2</v>
      </c>
      <c r="KUM123" s="7">
        <v>23.8</v>
      </c>
      <c r="KUN123" s="7">
        <v>0.49</v>
      </c>
      <c r="KUO123" s="7">
        <v>106</v>
      </c>
      <c r="KUP123" s="7">
        <v>79.5</v>
      </c>
      <c r="KUQ123" s="7">
        <v>9.6999999999999993</v>
      </c>
      <c r="KUR123" s="7">
        <v>0.82</v>
      </c>
      <c r="KUS123" s="7">
        <v>1.5</v>
      </c>
      <c r="KUT123" s="35" t="s">
        <v>205</v>
      </c>
      <c r="KUU123" s="36"/>
      <c r="KUV123" s="7" t="s">
        <v>173</v>
      </c>
      <c r="KUW123" s="7">
        <v>5.03</v>
      </c>
      <c r="KUX123" s="7">
        <v>2.96</v>
      </c>
      <c r="KUY123" s="7">
        <v>16.5</v>
      </c>
      <c r="KUZ123" s="7">
        <v>113</v>
      </c>
      <c r="KVA123" s="7">
        <v>0.11</v>
      </c>
      <c r="KVB123" s="7">
        <v>7.0000000000000007E-2</v>
      </c>
      <c r="KVC123" s="7">
        <v>23.8</v>
      </c>
      <c r="KVD123" s="7">
        <v>0.49</v>
      </c>
      <c r="KVE123" s="7">
        <v>106</v>
      </c>
      <c r="KVF123" s="7">
        <v>79.5</v>
      </c>
      <c r="KVG123" s="7">
        <v>9.6999999999999993</v>
      </c>
      <c r="KVH123" s="7">
        <v>0.82</v>
      </c>
      <c r="KVI123" s="7">
        <v>1.5</v>
      </c>
      <c r="KVJ123" s="35" t="s">
        <v>205</v>
      </c>
      <c r="KVK123" s="36"/>
      <c r="KVL123" s="7" t="s">
        <v>173</v>
      </c>
      <c r="KVM123" s="7">
        <v>5.03</v>
      </c>
      <c r="KVN123" s="7">
        <v>2.96</v>
      </c>
      <c r="KVO123" s="7">
        <v>16.5</v>
      </c>
      <c r="KVP123" s="7">
        <v>113</v>
      </c>
      <c r="KVQ123" s="7">
        <v>0.11</v>
      </c>
      <c r="KVR123" s="7">
        <v>7.0000000000000007E-2</v>
      </c>
      <c r="KVS123" s="7">
        <v>23.8</v>
      </c>
      <c r="KVT123" s="7">
        <v>0.49</v>
      </c>
      <c r="KVU123" s="7">
        <v>106</v>
      </c>
      <c r="KVV123" s="7">
        <v>79.5</v>
      </c>
      <c r="KVW123" s="7">
        <v>9.6999999999999993</v>
      </c>
      <c r="KVX123" s="7">
        <v>0.82</v>
      </c>
      <c r="KVY123" s="7">
        <v>1.5</v>
      </c>
      <c r="KVZ123" s="35" t="s">
        <v>205</v>
      </c>
      <c r="KWA123" s="36"/>
      <c r="KWB123" s="7" t="s">
        <v>173</v>
      </c>
      <c r="KWC123" s="7">
        <v>5.03</v>
      </c>
      <c r="KWD123" s="7">
        <v>2.96</v>
      </c>
      <c r="KWE123" s="7">
        <v>16.5</v>
      </c>
      <c r="KWF123" s="7">
        <v>113</v>
      </c>
      <c r="KWG123" s="7">
        <v>0.11</v>
      </c>
      <c r="KWH123" s="7">
        <v>7.0000000000000007E-2</v>
      </c>
      <c r="KWI123" s="7">
        <v>23.8</v>
      </c>
      <c r="KWJ123" s="7">
        <v>0.49</v>
      </c>
      <c r="KWK123" s="7">
        <v>106</v>
      </c>
      <c r="KWL123" s="7">
        <v>79.5</v>
      </c>
      <c r="KWM123" s="7">
        <v>9.6999999999999993</v>
      </c>
      <c r="KWN123" s="7">
        <v>0.82</v>
      </c>
      <c r="KWO123" s="7">
        <v>1.5</v>
      </c>
      <c r="KWP123" s="35" t="s">
        <v>205</v>
      </c>
      <c r="KWQ123" s="36"/>
      <c r="KWR123" s="7" t="s">
        <v>173</v>
      </c>
      <c r="KWS123" s="7">
        <v>5.03</v>
      </c>
      <c r="KWT123" s="7">
        <v>2.96</v>
      </c>
      <c r="KWU123" s="7">
        <v>16.5</v>
      </c>
      <c r="KWV123" s="7">
        <v>113</v>
      </c>
      <c r="KWW123" s="7">
        <v>0.11</v>
      </c>
      <c r="KWX123" s="7">
        <v>7.0000000000000007E-2</v>
      </c>
      <c r="KWY123" s="7">
        <v>23.8</v>
      </c>
      <c r="KWZ123" s="7">
        <v>0.49</v>
      </c>
      <c r="KXA123" s="7">
        <v>106</v>
      </c>
      <c r="KXB123" s="7">
        <v>79.5</v>
      </c>
      <c r="KXC123" s="7">
        <v>9.6999999999999993</v>
      </c>
      <c r="KXD123" s="7">
        <v>0.82</v>
      </c>
      <c r="KXE123" s="7">
        <v>1.5</v>
      </c>
      <c r="KXF123" s="35" t="s">
        <v>205</v>
      </c>
      <c r="KXG123" s="36"/>
      <c r="KXH123" s="7" t="s">
        <v>173</v>
      </c>
      <c r="KXI123" s="7">
        <v>5.03</v>
      </c>
      <c r="KXJ123" s="7">
        <v>2.96</v>
      </c>
      <c r="KXK123" s="7">
        <v>16.5</v>
      </c>
      <c r="KXL123" s="7">
        <v>113</v>
      </c>
      <c r="KXM123" s="7">
        <v>0.11</v>
      </c>
      <c r="KXN123" s="7">
        <v>7.0000000000000007E-2</v>
      </c>
      <c r="KXO123" s="7">
        <v>23.8</v>
      </c>
      <c r="KXP123" s="7">
        <v>0.49</v>
      </c>
      <c r="KXQ123" s="7">
        <v>106</v>
      </c>
      <c r="KXR123" s="7">
        <v>79.5</v>
      </c>
      <c r="KXS123" s="7">
        <v>9.6999999999999993</v>
      </c>
      <c r="KXT123" s="7">
        <v>0.82</v>
      </c>
      <c r="KXU123" s="7">
        <v>1.5</v>
      </c>
      <c r="KXV123" s="35" t="s">
        <v>205</v>
      </c>
      <c r="KXW123" s="36"/>
      <c r="KXX123" s="7" t="s">
        <v>173</v>
      </c>
      <c r="KXY123" s="7">
        <v>5.03</v>
      </c>
      <c r="KXZ123" s="7">
        <v>2.96</v>
      </c>
      <c r="KYA123" s="7">
        <v>16.5</v>
      </c>
      <c r="KYB123" s="7">
        <v>113</v>
      </c>
      <c r="KYC123" s="7">
        <v>0.11</v>
      </c>
      <c r="KYD123" s="7">
        <v>7.0000000000000007E-2</v>
      </c>
      <c r="KYE123" s="7">
        <v>23.8</v>
      </c>
      <c r="KYF123" s="7">
        <v>0.49</v>
      </c>
      <c r="KYG123" s="7">
        <v>106</v>
      </c>
      <c r="KYH123" s="7">
        <v>79.5</v>
      </c>
      <c r="KYI123" s="7">
        <v>9.6999999999999993</v>
      </c>
      <c r="KYJ123" s="7">
        <v>0.82</v>
      </c>
      <c r="KYK123" s="7">
        <v>1.5</v>
      </c>
      <c r="KYL123" s="35" t="s">
        <v>205</v>
      </c>
      <c r="KYM123" s="36"/>
      <c r="KYN123" s="7" t="s">
        <v>173</v>
      </c>
      <c r="KYO123" s="7">
        <v>5.03</v>
      </c>
      <c r="KYP123" s="7">
        <v>2.96</v>
      </c>
      <c r="KYQ123" s="7">
        <v>16.5</v>
      </c>
      <c r="KYR123" s="7">
        <v>113</v>
      </c>
      <c r="KYS123" s="7">
        <v>0.11</v>
      </c>
      <c r="KYT123" s="7">
        <v>7.0000000000000007E-2</v>
      </c>
      <c r="KYU123" s="7">
        <v>23.8</v>
      </c>
      <c r="KYV123" s="7">
        <v>0.49</v>
      </c>
      <c r="KYW123" s="7">
        <v>106</v>
      </c>
      <c r="KYX123" s="7">
        <v>79.5</v>
      </c>
      <c r="KYY123" s="7">
        <v>9.6999999999999993</v>
      </c>
      <c r="KYZ123" s="7">
        <v>0.82</v>
      </c>
      <c r="KZA123" s="7">
        <v>1.5</v>
      </c>
      <c r="KZB123" s="35" t="s">
        <v>205</v>
      </c>
      <c r="KZC123" s="36"/>
      <c r="KZD123" s="7" t="s">
        <v>173</v>
      </c>
      <c r="KZE123" s="7">
        <v>5.03</v>
      </c>
      <c r="KZF123" s="7">
        <v>2.96</v>
      </c>
      <c r="KZG123" s="7">
        <v>16.5</v>
      </c>
      <c r="KZH123" s="7">
        <v>113</v>
      </c>
      <c r="KZI123" s="7">
        <v>0.11</v>
      </c>
      <c r="KZJ123" s="7">
        <v>7.0000000000000007E-2</v>
      </c>
      <c r="KZK123" s="7">
        <v>23.8</v>
      </c>
      <c r="KZL123" s="7">
        <v>0.49</v>
      </c>
      <c r="KZM123" s="7">
        <v>106</v>
      </c>
      <c r="KZN123" s="7">
        <v>79.5</v>
      </c>
      <c r="KZO123" s="7">
        <v>9.6999999999999993</v>
      </c>
      <c r="KZP123" s="7">
        <v>0.82</v>
      </c>
      <c r="KZQ123" s="7">
        <v>1.5</v>
      </c>
      <c r="KZR123" s="35" t="s">
        <v>205</v>
      </c>
      <c r="KZS123" s="36"/>
      <c r="KZT123" s="7" t="s">
        <v>173</v>
      </c>
      <c r="KZU123" s="7">
        <v>5.03</v>
      </c>
      <c r="KZV123" s="7">
        <v>2.96</v>
      </c>
      <c r="KZW123" s="7">
        <v>16.5</v>
      </c>
      <c r="KZX123" s="7">
        <v>113</v>
      </c>
      <c r="KZY123" s="7">
        <v>0.11</v>
      </c>
      <c r="KZZ123" s="7">
        <v>7.0000000000000007E-2</v>
      </c>
      <c r="LAA123" s="7">
        <v>23.8</v>
      </c>
      <c r="LAB123" s="7">
        <v>0.49</v>
      </c>
      <c r="LAC123" s="7">
        <v>106</v>
      </c>
      <c r="LAD123" s="7">
        <v>79.5</v>
      </c>
      <c r="LAE123" s="7">
        <v>9.6999999999999993</v>
      </c>
      <c r="LAF123" s="7">
        <v>0.82</v>
      </c>
      <c r="LAG123" s="7">
        <v>1.5</v>
      </c>
      <c r="LAH123" s="35" t="s">
        <v>205</v>
      </c>
      <c r="LAI123" s="36"/>
      <c r="LAJ123" s="7" t="s">
        <v>173</v>
      </c>
      <c r="LAK123" s="7">
        <v>5.03</v>
      </c>
      <c r="LAL123" s="7">
        <v>2.96</v>
      </c>
      <c r="LAM123" s="7">
        <v>16.5</v>
      </c>
      <c r="LAN123" s="7">
        <v>113</v>
      </c>
      <c r="LAO123" s="7">
        <v>0.11</v>
      </c>
      <c r="LAP123" s="7">
        <v>7.0000000000000007E-2</v>
      </c>
      <c r="LAQ123" s="7">
        <v>23.8</v>
      </c>
      <c r="LAR123" s="7">
        <v>0.49</v>
      </c>
      <c r="LAS123" s="7">
        <v>106</v>
      </c>
      <c r="LAT123" s="7">
        <v>79.5</v>
      </c>
      <c r="LAU123" s="7">
        <v>9.6999999999999993</v>
      </c>
      <c r="LAV123" s="7">
        <v>0.82</v>
      </c>
      <c r="LAW123" s="7">
        <v>1.5</v>
      </c>
      <c r="LAX123" s="35" t="s">
        <v>205</v>
      </c>
      <c r="LAY123" s="36"/>
      <c r="LAZ123" s="7" t="s">
        <v>173</v>
      </c>
      <c r="LBA123" s="7">
        <v>5.03</v>
      </c>
      <c r="LBB123" s="7">
        <v>2.96</v>
      </c>
      <c r="LBC123" s="7">
        <v>16.5</v>
      </c>
      <c r="LBD123" s="7">
        <v>113</v>
      </c>
      <c r="LBE123" s="7">
        <v>0.11</v>
      </c>
      <c r="LBF123" s="7">
        <v>7.0000000000000007E-2</v>
      </c>
      <c r="LBG123" s="7">
        <v>23.8</v>
      </c>
      <c r="LBH123" s="7">
        <v>0.49</v>
      </c>
      <c r="LBI123" s="7">
        <v>106</v>
      </c>
      <c r="LBJ123" s="7">
        <v>79.5</v>
      </c>
      <c r="LBK123" s="7">
        <v>9.6999999999999993</v>
      </c>
      <c r="LBL123" s="7">
        <v>0.82</v>
      </c>
      <c r="LBM123" s="7">
        <v>1.5</v>
      </c>
      <c r="LBN123" s="35" t="s">
        <v>205</v>
      </c>
      <c r="LBO123" s="36"/>
      <c r="LBP123" s="7" t="s">
        <v>173</v>
      </c>
      <c r="LBQ123" s="7">
        <v>5.03</v>
      </c>
      <c r="LBR123" s="7">
        <v>2.96</v>
      </c>
      <c r="LBS123" s="7">
        <v>16.5</v>
      </c>
      <c r="LBT123" s="7">
        <v>113</v>
      </c>
      <c r="LBU123" s="7">
        <v>0.11</v>
      </c>
      <c r="LBV123" s="7">
        <v>7.0000000000000007E-2</v>
      </c>
      <c r="LBW123" s="7">
        <v>23.8</v>
      </c>
      <c r="LBX123" s="7">
        <v>0.49</v>
      </c>
      <c r="LBY123" s="7">
        <v>106</v>
      </c>
      <c r="LBZ123" s="7">
        <v>79.5</v>
      </c>
      <c r="LCA123" s="7">
        <v>9.6999999999999993</v>
      </c>
      <c r="LCB123" s="7">
        <v>0.82</v>
      </c>
      <c r="LCC123" s="7">
        <v>1.5</v>
      </c>
      <c r="LCD123" s="35" t="s">
        <v>205</v>
      </c>
      <c r="LCE123" s="36"/>
      <c r="LCF123" s="7" t="s">
        <v>173</v>
      </c>
      <c r="LCG123" s="7">
        <v>5.03</v>
      </c>
      <c r="LCH123" s="7">
        <v>2.96</v>
      </c>
      <c r="LCI123" s="7">
        <v>16.5</v>
      </c>
      <c r="LCJ123" s="7">
        <v>113</v>
      </c>
      <c r="LCK123" s="7">
        <v>0.11</v>
      </c>
      <c r="LCL123" s="7">
        <v>7.0000000000000007E-2</v>
      </c>
      <c r="LCM123" s="7">
        <v>23.8</v>
      </c>
      <c r="LCN123" s="7">
        <v>0.49</v>
      </c>
      <c r="LCO123" s="7">
        <v>106</v>
      </c>
      <c r="LCP123" s="7">
        <v>79.5</v>
      </c>
      <c r="LCQ123" s="7">
        <v>9.6999999999999993</v>
      </c>
      <c r="LCR123" s="7">
        <v>0.82</v>
      </c>
      <c r="LCS123" s="7">
        <v>1.5</v>
      </c>
      <c r="LCT123" s="35" t="s">
        <v>205</v>
      </c>
      <c r="LCU123" s="36"/>
      <c r="LCV123" s="7" t="s">
        <v>173</v>
      </c>
      <c r="LCW123" s="7">
        <v>5.03</v>
      </c>
      <c r="LCX123" s="7">
        <v>2.96</v>
      </c>
      <c r="LCY123" s="7">
        <v>16.5</v>
      </c>
      <c r="LCZ123" s="7">
        <v>113</v>
      </c>
      <c r="LDA123" s="7">
        <v>0.11</v>
      </c>
      <c r="LDB123" s="7">
        <v>7.0000000000000007E-2</v>
      </c>
      <c r="LDC123" s="7">
        <v>23.8</v>
      </c>
      <c r="LDD123" s="7">
        <v>0.49</v>
      </c>
      <c r="LDE123" s="7">
        <v>106</v>
      </c>
      <c r="LDF123" s="7">
        <v>79.5</v>
      </c>
      <c r="LDG123" s="7">
        <v>9.6999999999999993</v>
      </c>
      <c r="LDH123" s="7">
        <v>0.82</v>
      </c>
      <c r="LDI123" s="7">
        <v>1.5</v>
      </c>
      <c r="LDJ123" s="35" t="s">
        <v>205</v>
      </c>
      <c r="LDK123" s="36"/>
      <c r="LDL123" s="7" t="s">
        <v>173</v>
      </c>
      <c r="LDM123" s="7">
        <v>5.03</v>
      </c>
      <c r="LDN123" s="7">
        <v>2.96</v>
      </c>
      <c r="LDO123" s="7">
        <v>16.5</v>
      </c>
      <c r="LDP123" s="7">
        <v>113</v>
      </c>
      <c r="LDQ123" s="7">
        <v>0.11</v>
      </c>
      <c r="LDR123" s="7">
        <v>7.0000000000000007E-2</v>
      </c>
      <c r="LDS123" s="7">
        <v>23.8</v>
      </c>
      <c r="LDT123" s="7">
        <v>0.49</v>
      </c>
      <c r="LDU123" s="7">
        <v>106</v>
      </c>
      <c r="LDV123" s="7">
        <v>79.5</v>
      </c>
      <c r="LDW123" s="7">
        <v>9.6999999999999993</v>
      </c>
      <c r="LDX123" s="7">
        <v>0.82</v>
      </c>
      <c r="LDY123" s="7">
        <v>1.5</v>
      </c>
      <c r="LDZ123" s="35" t="s">
        <v>205</v>
      </c>
      <c r="LEA123" s="36"/>
      <c r="LEB123" s="7" t="s">
        <v>173</v>
      </c>
      <c r="LEC123" s="7">
        <v>5.03</v>
      </c>
      <c r="LED123" s="7">
        <v>2.96</v>
      </c>
      <c r="LEE123" s="7">
        <v>16.5</v>
      </c>
      <c r="LEF123" s="7">
        <v>113</v>
      </c>
      <c r="LEG123" s="7">
        <v>0.11</v>
      </c>
      <c r="LEH123" s="7">
        <v>7.0000000000000007E-2</v>
      </c>
      <c r="LEI123" s="7">
        <v>23.8</v>
      </c>
      <c r="LEJ123" s="7">
        <v>0.49</v>
      </c>
      <c r="LEK123" s="7">
        <v>106</v>
      </c>
      <c r="LEL123" s="7">
        <v>79.5</v>
      </c>
      <c r="LEM123" s="7">
        <v>9.6999999999999993</v>
      </c>
      <c r="LEN123" s="7">
        <v>0.82</v>
      </c>
      <c r="LEO123" s="7">
        <v>1.5</v>
      </c>
      <c r="LEP123" s="35" t="s">
        <v>205</v>
      </c>
      <c r="LEQ123" s="36"/>
      <c r="LER123" s="7" t="s">
        <v>173</v>
      </c>
      <c r="LES123" s="7">
        <v>5.03</v>
      </c>
      <c r="LET123" s="7">
        <v>2.96</v>
      </c>
      <c r="LEU123" s="7">
        <v>16.5</v>
      </c>
      <c r="LEV123" s="7">
        <v>113</v>
      </c>
      <c r="LEW123" s="7">
        <v>0.11</v>
      </c>
      <c r="LEX123" s="7">
        <v>7.0000000000000007E-2</v>
      </c>
      <c r="LEY123" s="7">
        <v>23.8</v>
      </c>
      <c r="LEZ123" s="7">
        <v>0.49</v>
      </c>
      <c r="LFA123" s="7">
        <v>106</v>
      </c>
      <c r="LFB123" s="7">
        <v>79.5</v>
      </c>
      <c r="LFC123" s="7">
        <v>9.6999999999999993</v>
      </c>
      <c r="LFD123" s="7">
        <v>0.82</v>
      </c>
      <c r="LFE123" s="7">
        <v>1.5</v>
      </c>
      <c r="LFF123" s="35" t="s">
        <v>205</v>
      </c>
      <c r="LFG123" s="36"/>
      <c r="LFH123" s="7" t="s">
        <v>173</v>
      </c>
      <c r="LFI123" s="7">
        <v>5.03</v>
      </c>
      <c r="LFJ123" s="7">
        <v>2.96</v>
      </c>
      <c r="LFK123" s="7">
        <v>16.5</v>
      </c>
      <c r="LFL123" s="7">
        <v>113</v>
      </c>
      <c r="LFM123" s="7">
        <v>0.11</v>
      </c>
      <c r="LFN123" s="7">
        <v>7.0000000000000007E-2</v>
      </c>
      <c r="LFO123" s="7">
        <v>23.8</v>
      </c>
      <c r="LFP123" s="7">
        <v>0.49</v>
      </c>
      <c r="LFQ123" s="7">
        <v>106</v>
      </c>
      <c r="LFR123" s="7">
        <v>79.5</v>
      </c>
      <c r="LFS123" s="7">
        <v>9.6999999999999993</v>
      </c>
      <c r="LFT123" s="7">
        <v>0.82</v>
      </c>
      <c r="LFU123" s="7">
        <v>1.5</v>
      </c>
      <c r="LFV123" s="35" t="s">
        <v>205</v>
      </c>
      <c r="LFW123" s="36"/>
      <c r="LFX123" s="7" t="s">
        <v>173</v>
      </c>
      <c r="LFY123" s="7">
        <v>5.03</v>
      </c>
      <c r="LFZ123" s="7">
        <v>2.96</v>
      </c>
      <c r="LGA123" s="7">
        <v>16.5</v>
      </c>
      <c r="LGB123" s="7">
        <v>113</v>
      </c>
      <c r="LGC123" s="7">
        <v>0.11</v>
      </c>
      <c r="LGD123" s="7">
        <v>7.0000000000000007E-2</v>
      </c>
      <c r="LGE123" s="7">
        <v>23.8</v>
      </c>
      <c r="LGF123" s="7">
        <v>0.49</v>
      </c>
      <c r="LGG123" s="7">
        <v>106</v>
      </c>
      <c r="LGH123" s="7">
        <v>79.5</v>
      </c>
      <c r="LGI123" s="7">
        <v>9.6999999999999993</v>
      </c>
      <c r="LGJ123" s="7">
        <v>0.82</v>
      </c>
      <c r="LGK123" s="7">
        <v>1.5</v>
      </c>
      <c r="LGL123" s="35" t="s">
        <v>205</v>
      </c>
      <c r="LGM123" s="36"/>
      <c r="LGN123" s="7" t="s">
        <v>173</v>
      </c>
      <c r="LGO123" s="7">
        <v>5.03</v>
      </c>
      <c r="LGP123" s="7">
        <v>2.96</v>
      </c>
      <c r="LGQ123" s="7">
        <v>16.5</v>
      </c>
      <c r="LGR123" s="7">
        <v>113</v>
      </c>
      <c r="LGS123" s="7">
        <v>0.11</v>
      </c>
      <c r="LGT123" s="7">
        <v>7.0000000000000007E-2</v>
      </c>
      <c r="LGU123" s="7">
        <v>23.8</v>
      </c>
      <c r="LGV123" s="7">
        <v>0.49</v>
      </c>
      <c r="LGW123" s="7">
        <v>106</v>
      </c>
      <c r="LGX123" s="7">
        <v>79.5</v>
      </c>
      <c r="LGY123" s="7">
        <v>9.6999999999999993</v>
      </c>
      <c r="LGZ123" s="7">
        <v>0.82</v>
      </c>
      <c r="LHA123" s="7">
        <v>1.5</v>
      </c>
      <c r="LHB123" s="35" t="s">
        <v>205</v>
      </c>
      <c r="LHC123" s="36"/>
      <c r="LHD123" s="7" t="s">
        <v>173</v>
      </c>
      <c r="LHE123" s="7">
        <v>5.03</v>
      </c>
      <c r="LHF123" s="7">
        <v>2.96</v>
      </c>
      <c r="LHG123" s="7">
        <v>16.5</v>
      </c>
      <c r="LHH123" s="7">
        <v>113</v>
      </c>
      <c r="LHI123" s="7">
        <v>0.11</v>
      </c>
      <c r="LHJ123" s="7">
        <v>7.0000000000000007E-2</v>
      </c>
      <c r="LHK123" s="7">
        <v>23.8</v>
      </c>
      <c r="LHL123" s="7">
        <v>0.49</v>
      </c>
      <c r="LHM123" s="7">
        <v>106</v>
      </c>
      <c r="LHN123" s="7">
        <v>79.5</v>
      </c>
      <c r="LHO123" s="7">
        <v>9.6999999999999993</v>
      </c>
      <c r="LHP123" s="7">
        <v>0.82</v>
      </c>
      <c r="LHQ123" s="7">
        <v>1.5</v>
      </c>
      <c r="LHR123" s="35" t="s">
        <v>205</v>
      </c>
      <c r="LHS123" s="36"/>
      <c r="LHT123" s="7" t="s">
        <v>173</v>
      </c>
      <c r="LHU123" s="7">
        <v>5.03</v>
      </c>
      <c r="LHV123" s="7">
        <v>2.96</v>
      </c>
      <c r="LHW123" s="7">
        <v>16.5</v>
      </c>
      <c r="LHX123" s="7">
        <v>113</v>
      </c>
      <c r="LHY123" s="7">
        <v>0.11</v>
      </c>
      <c r="LHZ123" s="7">
        <v>7.0000000000000007E-2</v>
      </c>
      <c r="LIA123" s="7">
        <v>23.8</v>
      </c>
      <c r="LIB123" s="7">
        <v>0.49</v>
      </c>
      <c r="LIC123" s="7">
        <v>106</v>
      </c>
      <c r="LID123" s="7">
        <v>79.5</v>
      </c>
      <c r="LIE123" s="7">
        <v>9.6999999999999993</v>
      </c>
      <c r="LIF123" s="7">
        <v>0.82</v>
      </c>
      <c r="LIG123" s="7">
        <v>1.5</v>
      </c>
      <c r="LIH123" s="35" t="s">
        <v>205</v>
      </c>
      <c r="LII123" s="36"/>
      <c r="LIJ123" s="7" t="s">
        <v>173</v>
      </c>
      <c r="LIK123" s="7">
        <v>5.03</v>
      </c>
      <c r="LIL123" s="7">
        <v>2.96</v>
      </c>
      <c r="LIM123" s="7">
        <v>16.5</v>
      </c>
      <c r="LIN123" s="7">
        <v>113</v>
      </c>
      <c r="LIO123" s="7">
        <v>0.11</v>
      </c>
      <c r="LIP123" s="7">
        <v>7.0000000000000007E-2</v>
      </c>
      <c r="LIQ123" s="7">
        <v>23.8</v>
      </c>
      <c r="LIR123" s="7">
        <v>0.49</v>
      </c>
      <c r="LIS123" s="7">
        <v>106</v>
      </c>
      <c r="LIT123" s="7">
        <v>79.5</v>
      </c>
      <c r="LIU123" s="7">
        <v>9.6999999999999993</v>
      </c>
      <c r="LIV123" s="7">
        <v>0.82</v>
      </c>
      <c r="LIW123" s="7">
        <v>1.5</v>
      </c>
      <c r="LIX123" s="35" t="s">
        <v>205</v>
      </c>
      <c r="LIY123" s="36"/>
      <c r="LIZ123" s="7" t="s">
        <v>173</v>
      </c>
      <c r="LJA123" s="7">
        <v>5.03</v>
      </c>
      <c r="LJB123" s="7">
        <v>2.96</v>
      </c>
      <c r="LJC123" s="7">
        <v>16.5</v>
      </c>
      <c r="LJD123" s="7">
        <v>113</v>
      </c>
      <c r="LJE123" s="7">
        <v>0.11</v>
      </c>
      <c r="LJF123" s="7">
        <v>7.0000000000000007E-2</v>
      </c>
      <c r="LJG123" s="7">
        <v>23.8</v>
      </c>
      <c r="LJH123" s="7">
        <v>0.49</v>
      </c>
      <c r="LJI123" s="7">
        <v>106</v>
      </c>
      <c r="LJJ123" s="7">
        <v>79.5</v>
      </c>
      <c r="LJK123" s="7">
        <v>9.6999999999999993</v>
      </c>
      <c r="LJL123" s="7">
        <v>0.82</v>
      </c>
      <c r="LJM123" s="7">
        <v>1.5</v>
      </c>
      <c r="LJN123" s="35" t="s">
        <v>205</v>
      </c>
      <c r="LJO123" s="36"/>
      <c r="LJP123" s="7" t="s">
        <v>173</v>
      </c>
      <c r="LJQ123" s="7">
        <v>5.03</v>
      </c>
      <c r="LJR123" s="7">
        <v>2.96</v>
      </c>
      <c r="LJS123" s="7">
        <v>16.5</v>
      </c>
      <c r="LJT123" s="7">
        <v>113</v>
      </c>
      <c r="LJU123" s="7">
        <v>0.11</v>
      </c>
      <c r="LJV123" s="7">
        <v>7.0000000000000007E-2</v>
      </c>
      <c r="LJW123" s="7">
        <v>23.8</v>
      </c>
      <c r="LJX123" s="7">
        <v>0.49</v>
      </c>
      <c r="LJY123" s="7">
        <v>106</v>
      </c>
      <c r="LJZ123" s="7">
        <v>79.5</v>
      </c>
      <c r="LKA123" s="7">
        <v>9.6999999999999993</v>
      </c>
      <c r="LKB123" s="7">
        <v>0.82</v>
      </c>
      <c r="LKC123" s="7">
        <v>1.5</v>
      </c>
      <c r="LKD123" s="35" t="s">
        <v>205</v>
      </c>
      <c r="LKE123" s="36"/>
      <c r="LKF123" s="7" t="s">
        <v>173</v>
      </c>
      <c r="LKG123" s="7">
        <v>5.03</v>
      </c>
      <c r="LKH123" s="7">
        <v>2.96</v>
      </c>
      <c r="LKI123" s="7">
        <v>16.5</v>
      </c>
      <c r="LKJ123" s="7">
        <v>113</v>
      </c>
      <c r="LKK123" s="7">
        <v>0.11</v>
      </c>
      <c r="LKL123" s="7">
        <v>7.0000000000000007E-2</v>
      </c>
      <c r="LKM123" s="7">
        <v>23.8</v>
      </c>
      <c r="LKN123" s="7">
        <v>0.49</v>
      </c>
      <c r="LKO123" s="7">
        <v>106</v>
      </c>
      <c r="LKP123" s="7">
        <v>79.5</v>
      </c>
      <c r="LKQ123" s="7">
        <v>9.6999999999999993</v>
      </c>
      <c r="LKR123" s="7">
        <v>0.82</v>
      </c>
      <c r="LKS123" s="7">
        <v>1.5</v>
      </c>
      <c r="LKT123" s="35" t="s">
        <v>205</v>
      </c>
      <c r="LKU123" s="36"/>
      <c r="LKV123" s="7" t="s">
        <v>173</v>
      </c>
      <c r="LKW123" s="7">
        <v>5.03</v>
      </c>
      <c r="LKX123" s="7">
        <v>2.96</v>
      </c>
      <c r="LKY123" s="7">
        <v>16.5</v>
      </c>
      <c r="LKZ123" s="7">
        <v>113</v>
      </c>
      <c r="LLA123" s="7">
        <v>0.11</v>
      </c>
      <c r="LLB123" s="7">
        <v>7.0000000000000007E-2</v>
      </c>
      <c r="LLC123" s="7">
        <v>23.8</v>
      </c>
      <c r="LLD123" s="7">
        <v>0.49</v>
      </c>
      <c r="LLE123" s="7">
        <v>106</v>
      </c>
      <c r="LLF123" s="7">
        <v>79.5</v>
      </c>
      <c r="LLG123" s="7">
        <v>9.6999999999999993</v>
      </c>
      <c r="LLH123" s="7">
        <v>0.82</v>
      </c>
      <c r="LLI123" s="7">
        <v>1.5</v>
      </c>
      <c r="LLJ123" s="35" t="s">
        <v>205</v>
      </c>
      <c r="LLK123" s="36"/>
      <c r="LLL123" s="7" t="s">
        <v>173</v>
      </c>
      <c r="LLM123" s="7">
        <v>5.03</v>
      </c>
      <c r="LLN123" s="7">
        <v>2.96</v>
      </c>
      <c r="LLO123" s="7">
        <v>16.5</v>
      </c>
      <c r="LLP123" s="7">
        <v>113</v>
      </c>
      <c r="LLQ123" s="7">
        <v>0.11</v>
      </c>
      <c r="LLR123" s="7">
        <v>7.0000000000000007E-2</v>
      </c>
      <c r="LLS123" s="7">
        <v>23.8</v>
      </c>
      <c r="LLT123" s="7">
        <v>0.49</v>
      </c>
      <c r="LLU123" s="7">
        <v>106</v>
      </c>
      <c r="LLV123" s="7">
        <v>79.5</v>
      </c>
      <c r="LLW123" s="7">
        <v>9.6999999999999993</v>
      </c>
      <c r="LLX123" s="7">
        <v>0.82</v>
      </c>
      <c r="LLY123" s="7">
        <v>1.5</v>
      </c>
      <c r="LLZ123" s="35" t="s">
        <v>205</v>
      </c>
      <c r="LMA123" s="36"/>
      <c r="LMB123" s="7" t="s">
        <v>173</v>
      </c>
      <c r="LMC123" s="7">
        <v>5.03</v>
      </c>
      <c r="LMD123" s="7">
        <v>2.96</v>
      </c>
      <c r="LME123" s="7">
        <v>16.5</v>
      </c>
      <c r="LMF123" s="7">
        <v>113</v>
      </c>
      <c r="LMG123" s="7">
        <v>0.11</v>
      </c>
      <c r="LMH123" s="7">
        <v>7.0000000000000007E-2</v>
      </c>
      <c r="LMI123" s="7">
        <v>23.8</v>
      </c>
      <c r="LMJ123" s="7">
        <v>0.49</v>
      </c>
      <c r="LMK123" s="7">
        <v>106</v>
      </c>
      <c r="LML123" s="7">
        <v>79.5</v>
      </c>
      <c r="LMM123" s="7">
        <v>9.6999999999999993</v>
      </c>
      <c r="LMN123" s="7">
        <v>0.82</v>
      </c>
      <c r="LMO123" s="7">
        <v>1.5</v>
      </c>
      <c r="LMP123" s="35" t="s">
        <v>205</v>
      </c>
      <c r="LMQ123" s="36"/>
      <c r="LMR123" s="7" t="s">
        <v>173</v>
      </c>
      <c r="LMS123" s="7">
        <v>5.03</v>
      </c>
      <c r="LMT123" s="7">
        <v>2.96</v>
      </c>
      <c r="LMU123" s="7">
        <v>16.5</v>
      </c>
      <c r="LMV123" s="7">
        <v>113</v>
      </c>
      <c r="LMW123" s="7">
        <v>0.11</v>
      </c>
      <c r="LMX123" s="7">
        <v>7.0000000000000007E-2</v>
      </c>
      <c r="LMY123" s="7">
        <v>23.8</v>
      </c>
      <c r="LMZ123" s="7">
        <v>0.49</v>
      </c>
      <c r="LNA123" s="7">
        <v>106</v>
      </c>
      <c r="LNB123" s="7">
        <v>79.5</v>
      </c>
      <c r="LNC123" s="7">
        <v>9.6999999999999993</v>
      </c>
      <c r="LND123" s="7">
        <v>0.82</v>
      </c>
      <c r="LNE123" s="7">
        <v>1.5</v>
      </c>
      <c r="LNF123" s="35" t="s">
        <v>205</v>
      </c>
      <c r="LNG123" s="36"/>
      <c r="LNH123" s="7" t="s">
        <v>173</v>
      </c>
      <c r="LNI123" s="7">
        <v>5.03</v>
      </c>
      <c r="LNJ123" s="7">
        <v>2.96</v>
      </c>
      <c r="LNK123" s="7">
        <v>16.5</v>
      </c>
      <c r="LNL123" s="7">
        <v>113</v>
      </c>
      <c r="LNM123" s="7">
        <v>0.11</v>
      </c>
      <c r="LNN123" s="7">
        <v>7.0000000000000007E-2</v>
      </c>
      <c r="LNO123" s="7">
        <v>23.8</v>
      </c>
      <c r="LNP123" s="7">
        <v>0.49</v>
      </c>
      <c r="LNQ123" s="7">
        <v>106</v>
      </c>
      <c r="LNR123" s="7">
        <v>79.5</v>
      </c>
      <c r="LNS123" s="7">
        <v>9.6999999999999993</v>
      </c>
      <c r="LNT123" s="7">
        <v>0.82</v>
      </c>
      <c r="LNU123" s="7">
        <v>1.5</v>
      </c>
      <c r="LNV123" s="35" t="s">
        <v>205</v>
      </c>
      <c r="LNW123" s="36"/>
      <c r="LNX123" s="7" t="s">
        <v>173</v>
      </c>
      <c r="LNY123" s="7">
        <v>5.03</v>
      </c>
      <c r="LNZ123" s="7">
        <v>2.96</v>
      </c>
      <c r="LOA123" s="7">
        <v>16.5</v>
      </c>
      <c r="LOB123" s="7">
        <v>113</v>
      </c>
      <c r="LOC123" s="7">
        <v>0.11</v>
      </c>
      <c r="LOD123" s="7">
        <v>7.0000000000000007E-2</v>
      </c>
      <c r="LOE123" s="7">
        <v>23.8</v>
      </c>
      <c r="LOF123" s="7">
        <v>0.49</v>
      </c>
      <c r="LOG123" s="7">
        <v>106</v>
      </c>
      <c r="LOH123" s="7">
        <v>79.5</v>
      </c>
      <c r="LOI123" s="7">
        <v>9.6999999999999993</v>
      </c>
      <c r="LOJ123" s="7">
        <v>0.82</v>
      </c>
      <c r="LOK123" s="7">
        <v>1.5</v>
      </c>
      <c r="LOL123" s="35" t="s">
        <v>205</v>
      </c>
      <c r="LOM123" s="36"/>
      <c r="LON123" s="7" t="s">
        <v>173</v>
      </c>
      <c r="LOO123" s="7">
        <v>5.03</v>
      </c>
      <c r="LOP123" s="7">
        <v>2.96</v>
      </c>
      <c r="LOQ123" s="7">
        <v>16.5</v>
      </c>
      <c r="LOR123" s="7">
        <v>113</v>
      </c>
      <c r="LOS123" s="7">
        <v>0.11</v>
      </c>
      <c r="LOT123" s="7">
        <v>7.0000000000000007E-2</v>
      </c>
      <c r="LOU123" s="7">
        <v>23.8</v>
      </c>
      <c r="LOV123" s="7">
        <v>0.49</v>
      </c>
      <c r="LOW123" s="7">
        <v>106</v>
      </c>
      <c r="LOX123" s="7">
        <v>79.5</v>
      </c>
      <c r="LOY123" s="7">
        <v>9.6999999999999993</v>
      </c>
      <c r="LOZ123" s="7">
        <v>0.82</v>
      </c>
      <c r="LPA123" s="7">
        <v>1.5</v>
      </c>
      <c r="LPB123" s="35" t="s">
        <v>205</v>
      </c>
      <c r="LPC123" s="36"/>
      <c r="LPD123" s="7" t="s">
        <v>173</v>
      </c>
      <c r="LPE123" s="7">
        <v>5.03</v>
      </c>
      <c r="LPF123" s="7">
        <v>2.96</v>
      </c>
      <c r="LPG123" s="7">
        <v>16.5</v>
      </c>
      <c r="LPH123" s="7">
        <v>113</v>
      </c>
      <c r="LPI123" s="7">
        <v>0.11</v>
      </c>
      <c r="LPJ123" s="7">
        <v>7.0000000000000007E-2</v>
      </c>
      <c r="LPK123" s="7">
        <v>23.8</v>
      </c>
      <c r="LPL123" s="7">
        <v>0.49</v>
      </c>
      <c r="LPM123" s="7">
        <v>106</v>
      </c>
      <c r="LPN123" s="7">
        <v>79.5</v>
      </c>
      <c r="LPO123" s="7">
        <v>9.6999999999999993</v>
      </c>
      <c r="LPP123" s="7">
        <v>0.82</v>
      </c>
      <c r="LPQ123" s="7">
        <v>1.5</v>
      </c>
      <c r="LPR123" s="35" t="s">
        <v>205</v>
      </c>
      <c r="LPS123" s="36"/>
      <c r="LPT123" s="7" t="s">
        <v>173</v>
      </c>
      <c r="LPU123" s="7">
        <v>5.03</v>
      </c>
      <c r="LPV123" s="7">
        <v>2.96</v>
      </c>
      <c r="LPW123" s="7">
        <v>16.5</v>
      </c>
      <c r="LPX123" s="7">
        <v>113</v>
      </c>
      <c r="LPY123" s="7">
        <v>0.11</v>
      </c>
      <c r="LPZ123" s="7">
        <v>7.0000000000000007E-2</v>
      </c>
      <c r="LQA123" s="7">
        <v>23.8</v>
      </c>
      <c r="LQB123" s="7">
        <v>0.49</v>
      </c>
      <c r="LQC123" s="7">
        <v>106</v>
      </c>
      <c r="LQD123" s="7">
        <v>79.5</v>
      </c>
      <c r="LQE123" s="7">
        <v>9.6999999999999993</v>
      </c>
      <c r="LQF123" s="7">
        <v>0.82</v>
      </c>
      <c r="LQG123" s="7">
        <v>1.5</v>
      </c>
      <c r="LQH123" s="35" t="s">
        <v>205</v>
      </c>
      <c r="LQI123" s="36"/>
      <c r="LQJ123" s="7" t="s">
        <v>173</v>
      </c>
      <c r="LQK123" s="7">
        <v>5.03</v>
      </c>
      <c r="LQL123" s="7">
        <v>2.96</v>
      </c>
      <c r="LQM123" s="7">
        <v>16.5</v>
      </c>
      <c r="LQN123" s="7">
        <v>113</v>
      </c>
      <c r="LQO123" s="7">
        <v>0.11</v>
      </c>
      <c r="LQP123" s="7">
        <v>7.0000000000000007E-2</v>
      </c>
      <c r="LQQ123" s="7">
        <v>23.8</v>
      </c>
      <c r="LQR123" s="7">
        <v>0.49</v>
      </c>
      <c r="LQS123" s="7">
        <v>106</v>
      </c>
      <c r="LQT123" s="7">
        <v>79.5</v>
      </c>
      <c r="LQU123" s="7">
        <v>9.6999999999999993</v>
      </c>
      <c r="LQV123" s="7">
        <v>0.82</v>
      </c>
      <c r="LQW123" s="7">
        <v>1.5</v>
      </c>
      <c r="LQX123" s="35" t="s">
        <v>205</v>
      </c>
      <c r="LQY123" s="36"/>
      <c r="LQZ123" s="7" t="s">
        <v>173</v>
      </c>
      <c r="LRA123" s="7">
        <v>5.03</v>
      </c>
      <c r="LRB123" s="7">
        <v>2.96</v>
      </c>
      <c r="LRC123" s="7">
        <v>16.5</v>
      </c>
      <c r="LRD123" s="7">
        <v>113</v>
      </c>
      <c r="LRE123" s="7">
        <v>0.11</v>
      </c>
      <c r="LRF123" s="7">
        <v>7.0000000000000007E-2</v>
      </c>
      <c r="LRG123" s="7">
        <v>23.8</v>
      </c>
      <c r="LRH123" s="7">
        <v>0.49</v>
      </c>
      <c r="LRI123" s="7">
        <v>106</v>
      </c>
      <c r="LRJ123" s="7">
        <v>79.5</v>
      </c>
      <c r="LRK123" s="7">
        <v>9.6999999999999993</v>
      </c>
      <c r="LRL123" s="7">
        <v>0.82</v>
      </c>
      <c r="LRM123" s="7">
        <v>1.5</v>
      </c>
      <c r="LRN123" s="35" t="s">
        <v>205</v>
      </c>
      <c r="LRO123" s="36"/>
      <c r="LRP123" s="7" t="s">
        <v>173</v>
      </c>
      <c r="LRQ123" s="7">
        <v>5.03</v>
      </c>
      <c r="LRR123" s="7">
        <v>2.96</v>
      </c>
      <c r="LRS123" s="7">
        <v>16.5</v>
      </c>
      <c r="LRT123" s="7">
        <v>113</v>
      </c>
      <c r="LRU123" s="7">
        <v>0.11</v>
      </c>
      <c r="LRV123" s="7">
        <v>7.0000000000000007E-2</v>
      </c>
      <c r="LRW123" s="7">
        <v>23.8</v>
      </c>
      <c r="LRX123" s="7">
        <v>0.49</v>
      </c>
      <c r="LRY123" s="7">
        <v>106</v>
      </c>
      <c r="LRZ123" s="7">
        <v>79.5</v>
      </c>
      <c r="LSA123" s="7">
        <v>9.6999999999999993</v>
      </c>
      <c r="LSB123" s="7">
        <v>0.82</v>
      </c>
      <c r="LSC123" s="7">
        <v>1.5</v>
      </c>
      <c r="LSD123" s="35" t="s">
        <v>205</v>
      </c>
      <c r="LSE123" s="36"/>
      <c r="LSF123" s="7" t="s">
        <v>173</v>
      </c>
      <c r="LSG123" s="7">
        <v>5.03</v>
      </c>
      <c r="LSH123" s="7">
        <v>2.96</v>
      </c>
      <c r="LSI123" s="7">
        <v>16.5</v>
      </c>
      <c r="LSJ123" s="7">
        <v>113</v>
      </c>
      <c r="LSK123" s="7">
        <v>0.11</v>
      </c>
      <c r="LSL123" s="7">
        <v>7.0000000000000007E-2</v>
      </c>
      <c r="LSM123" s="7">
        <v>23.8</v>
      </c>
      <c r="LSN123" s="7">
        <v>0.49</v>
      </c>
      <c r="LSO123" s="7">
        <v>106</v>
      </c>
      <c r="LSP123" s="7">
        <v>79.5</v>
      </c>
      <c r="LSQ123" s="7">
        <v>9.6999999999999993</v>
      </c>
      <c r="LSR123" s="7">
        <v>0.82</v>
      </c>
      <c r="LSS123" s="7">
        <v>1.5</v>
      </c>
      <c r="LST123" s="35" t="s">
        <v>205</v>
      </c>
      <c r="LSU123" s="36"/>
      <c r="LSV123" s="7" t="s">
        <v>173</v>
      </c>
      <c r="LSW123" s="7">
        <v>5.03</v>
      </c>
      <c r="LSX123" s="7">
        <v>2.96</v>
      </c>
      <c r="LSY123" s="7">
        <v>16.5</v>
      </c>
      <c r="LSZ123" s="7">
        <v>113</v>
      </c>
      <c r="LTA123" s="7">
        <v>0.11</v>
      </c>
      <c r="LTB123" s="7">
        <v>7.0000000000000007E-2</v>
      </c>
      <c r="LTC123" s="7">
        <v>23.8</v>
      </c>
      <c r="LTD123" s="7">
        <v>0.49</v>
      </c>
      <c r="LTE123" s="7">
        <v>106</v>
      </c>
      <c r="LTF123" s="7">
        <v>79.5</v>
      </c>
      <c r="LTG123" s="7">
        <v>9.6999999999999993</v>
      </c>
      <c r="LTH123" s="7">
        <v>0.82</v>
      </c>
      <c r="LTI123" s="7">
        <v>1.5</v>
      </c>
      <c r="LTJ123" s="35" t="s">
        <v>205</v>
      </c>
      <c r="LTK123" s="36"/>
      <c r="LTL123" s="7" t="s">
        <v>173</v>
      </c>
      <c r="LTM123" s="7">
        <v>5.03</v>
      </c>
      <c r="LTN123" s="7">
        <v>2.96</v>
      </c>
      <c r="LTO123" s="7">
        <v>16.5</v>
      </c>
      <c r="LTP123" s="7">
        <v>113</v>
      </c>
      <c r="LTQ123" s="7">
        <v>0.11</v>
      </c>
      <c r="LTR123" s="7">
        <v>7.0000000000000007E-2</v>
      </c>
      <c r="LTS123" s="7">
        <v>23.8</v>
      </c>
      <c r="LTT123" s="7">
        <v>0.49</v>
      </c>
      <c r="LTU123" s="7">
        <v>106</v>
      </c>
      <c r="LTV123" s="7">
        <v>79.5</v>
      </c>
      <c r="LTW123" s="7">
        <v>9.6999999999999993</v>
      </c>
      <c r="LTX123" s="7">
        <v>0.82</v>
      </c>
      <c r="LTY123" s="7">
        <v>1.5</v>
      </c>
      <c r="LTZ123" s="35" t="s">
        <v>205</v>
      </c>
      <c r="LUA123" s="36"/>
      <c r="LUB123" s="7" t="s">
        <v>173</v>
      </c>
      <c r="LUC123" s="7">
        <v>5.03</v>
      </c>
      <c r="LUD123" s="7">
        <v>2.96</v>
      </c>
      <c r="LUE123" s="7">
        <v>16.5</v>
      </c>
      <c r="LUF123" s="7">
        <v>113</v>
      </c>
      <c r="LUG123" s="7">
        <v>0.11</v>
      </c>
      <c r="LUH123" s="7">
        <v>7.0000000000000007E-2</v>
      </c>
      <c r="LUI123" s="7">
        <v>23.8</v>
      </c>
      <c r="LUJ123" s="7">
        <v>0.49</v>
      </c>
      <c r="LUK123" s="7">
        <v>106</v>
      </c>
      <c r="LUL123" s="7">
        <v>79.5</v>
      </c>
      <c r="LUM123" s="7">
        <v>9.6999999999999993</v>
      </c>
      <c r="LUN123" s="7">
        <v>0.82</v>
      </c>
      <c r="LUO123" s="7">
        <v>1.5</v>
      </c>
      <c r="LUP123" s="35" t="s">
        <v>205</v>
      </c>
      <c r="LUQ123" s="36"/>
      <c r="LUR123" s="7" t="s">
        <v>173</v>
      </c>
      <c r="LUS123" s="7">
        <v>5.03</v>
      </c>
      <c r="LUT123" s="7">
        <v>2.96</v>
      </c>
      <c r="LUU123" s="7">
        <v>16.5</v>
      </c>
      <c r="LUV123" s="7">
        <v>113</v>
      </c>
      <c r="LUW123" s="7">
        <v>0.11</v>
      </c>
      <c r="LUX123" s="7">
        <v>7.0000000000000007E-2</v>
      </c>
      <c r="LUY123" s="7">
        <v>23.8</v>
      </c>
      <c r="LUZ123" s="7">
        <v>0.49</v>
      </c>
      <c r="LVA123" s="7">
        <v>106</v>
      </c>
      <c r="LVB123" s="7">
        <v>79.5</v>
      </c>
      <c r="LVC123" s="7">
        <v>9.6999999999999993</v>
      </c>
      <c r="LVD123" s="7">
        <v>0.82</v>
      </c>
      <c r="LVE123" s="7">
        <v>1.5</v>
      </c>
      <c r="LVF123" s="35" t="s">
        <v>205</v>
      </c>
      <c r="LVG123" s="36"/>
      <c r="LVH123" s="7" t="s">
        <v>173</v>
      </c>
      <c r="LVI123" s="7">
        <v>5.03</v>
      </c>
      <c r="LVJ123" s="7">
        <v>2.96</v>
      </c>
      <c r="LVK123" s="7">
        <v>16.5</v>
      </c>
      <c r="LVL123" s="7">
        <v>113</v>
      </c>
      <c r="LVM123" s="7">
        <v>0.11</v>
      </c>
      <c r="LVN123" s="7">
        <v>7.0000000000000007E-2</v>
      </c>
      <c r="LVO123" s="7">
        <v>23.8</v>
      </c>
      <c r="LVP123" s="7">
        <v>0.49</v>
      </c>
      <c r="LVQ123" s="7">
        <v>106</v>
      </c>
      <c r="LVR123" s="7">
        <v>79.5</v>
      </c>
      <c r="LVS123" s="7">
        <v>9.6999999999999993</v>
      </c>
      <c r="LVT123" s="7">
        <v>0.82</v>
      </c>
      <c r="LVU123" s="7">
        <v>1.5</v>
      </c>
      <c r="LVV123" s="35" t="s">
        <v>205</v>
      </c>
      <c r="LVW123" s="36"/>
      <c r="LVX123" s="7" t="s">
        <v>173</v>
      </c>
      <c r="LVY123" s="7">
        <v>5.03</v>
      </c>
      <c r="LVZ123" s="7">
        <v>2.96</v>
      </c>
      <c r="LWA123" s="7">
        <v>16.5</v>
      </c>
      <c r="LWB123" s="7">
        <v>113</v>
      </c>
      <c r="LWC123" s="7">
        <v>0.11</v>
      </c>
      <c r="LWD123" s="7">
        <v>7.0000000000000007E-2</v>
      </c>
      <c r="LWE123" s="7">
        <v>23.8</v>
      </c>
      <c r="LWF123" s="7">
        <v>0.49</v>
      </c>
      <c r="LWG123" s="7">
        <v>106</v>
      </c>
      <c r="LWH123" s="7">
        <v>79.5</v>
      </c>
      <c r="LWI123" s="7">
        <v>9.6999999999999993</v>
      </c>
      <c r="LWJ123" s="7">
        <v>0.82</v>
      </c>
      <c r="LWK123" s="7">
        <v>1.5</v>
      </c>
      <c r="LWL123" s="35" t="s">
        <v>205</v>
      </c>
      <c r="LWM123" s="36"/>
      <c r="LWN123" s="7" t="s">
        <v>173</v>
      </c>
      <c r="LWO123" s="7">
        <v>5.03</v>
      </c>
      <c r="LWP123" s="7">
        <v>2.96</v>
      </c>
      <c r="LWQ123" s="7">
        <v>16.5</v>
      </c>
      <c r="LWR123" s="7">
        <v>113</v>
      </c>
      <c r="LWS123" s="7">
        <v>0.11</v>
      </c>
      <c r="LWT123" s="7">
        <v>7.0000000000000007E-2</v>
      </c>
      <c r="LWU123" s="7">
        <v>23.8</v>
      </c>
      <c r="LWV123" s="7">
        <v>0.49</v>
      </c>
      <c r="LWW123" s="7">
        <v>106</v>
      </c>
      <c r="LWX123" s="7">
        <v>79.5</v>
      </c>
      <c r="LWY123" s="7">
        <v>9.6999999999999993</v>
      </c>
      <c r="LWZ123" s="7">
        <v>0.82</v>
      </c>
      <c r="LXA123" s="7">
        <v>1.5</v>
      </c>
      <c r="LXB123" s="35" t="s">
        <v>205</v>
      </c>
      <c r="LXC123" s="36"/>
      <c r="LXD123" s="7" t="s">
        <v>173</v>
      </c>
      <c r="LXE123" s="7">
        <v>5.03</v>
      </c>
      <c r="LXF123" s="7">
        <v>2.96</v>
      </c>
      <c r="LXG123" s="7">
        <v>16.5</v>
      </c>
      <c r="LXH123" s="7">
        <v>113</v>
      </c>
      <c r="LXI123" s="7">
        <v>0.11</v>
      </c>
      <c r="LXJ123" s="7">
        <v>7.0000000000000007E-2</v>
      </c>
      <c r="LXK123" s="7">
        <v>23.8</v>
      </c>
      <c r="LXL123" s="7">
        <v>0.49</v>
      </c>
      <c r="LXM123" s="7">
        <v>106</v>
      </c>
      <c r="LXN123" s="7">
        <v>79.5</v>
      </c>
      <c r="LXO123" s="7">
        <v>9.6999999999999993</v>
      </c>
      <c r="LXP123" s="7">
        <v>0.82</v>
      </c>
      <c r="LXQ123" s="7">
        <v>1.5</v>
      </c>
      <c r="LXR123" s="35" t="s">
        <v>205</v>
      </c>
      <c r="LXS123" s="36"/>
      <c r="LXT123" s="7" t="s">
        <v>173</v>
      </c>
      <c r="LXU123" s="7">
        <v>5.03</v>
      </c>
      <c r="LXV123" s="7">
        <v>2.96</v>
      </c>
      <c r="LXW123" s="7">
        <v>16.5</v>
      </c>
      <c r="LXX123" s="7">
        <v>113</v>
      </c>
      <c r="LXY123" s="7">
        <v>0.11</v>
      </c>
      <c r="LXZ123" s="7">
        <v>7.0000000000000007E-2</v>
      </c>
      <c r="LYA123" s="7">
        <v>23.8</v>
      </c>
      <c r="LYB123" s="7">
        <v>0.49</v>
      </c>
      <c r="LYC123" s="7">
        <v>106</v>
      </c>
      <c r="LYD123" s="7">
        <v>79.5</v>
      </c>
      <c r="LYE123" s="7">
        <v>9.6999999999999993</v>
      </c>
      <c r="LYF123" s="7">
        <v>0.82</v>
      </c>
      <c r="LYG123" s="7">
        <v>1.5</v>
      </c>
      <c r="LYH123" s="35" t="s">
        <v>205</v>
      </c>
      <c r="LYI123" s="36"/>
      <c r="LYJ123" s="7" t="s">
        <v>173</v>
      </c>
      <c r="LYK123" s="7">
        <v>5.03</v>
      </c>
      <c r="LYL123" s="7">
        <v>2.96</v>
      </c>
      <c r="LYM123" s="7">
        <v>16.5</v>
      </c>
      <c r="LYN123" s="7">
        <v>113</v>
      </c>
      <c r="LYO123" s="7">
        <v>0.11</v>
      </c>
      <c r="LYP123" s="7">
        <v>7.0000000000000007E-2</v>
      </c>
      <c r="LYQ123" s="7">
        <v>23.8</v>
      </c>
      <c r="LYR123" s="7">
        <v>0.49</v>
      </c>
      <c r="LYS123" s="7">
        <v>106</v>
      </c>
      <c r="LYT123" s="7">
        <v>79.5</v>
      </c>
      <c r="LYU123" s="7">
        <v>9.6999999999999993</v>
      </c>
      <c r="LYV123" s="7">
        <v>0.82</v>
      </c>
      <c r="LYW123" s="7">
        <v>1.5</v>
      </c>
      <c r="LYX123" s="35" t="s">
        <v>205</v>
      </c>
      <c r="LYY123" s="36"/>
      <c r="LYZ123" s="7" t="s">
        <v>173</v>
      </c>
      <c r="LZA123" s="7">
        <v>5.03</v>
      </c>
      <c r="LZB123" s="7">
        <v>2.96</v>
      </c>
      <c r="LZC123" s="7">
        <v>16.5</v>
      </c>
      <c r="LZD123" s="7">
        <v>113</v>
      </c>
      <c r="LZE123" s="7">
        <v>0.11</v>
      </c>
      <c r="LZF123" s="7">
        <v>7.0000000000000007E-2</v>
      </c>
      <c r="LZG123" s="7">
        <v>23.8</v>
      </c>
      <c r="LZH123" s="7">
        <v>0.49</v>
      </c>
      <c r="LZI123" s="7">
        <v>106</v>
      </c>
      <c r="LZJ123" s="7">
        <v>79.5</v>
      </c>
      <c r="LZK123" s="7">
        <v>9.6999999999999993</v>
      </c>
      <c r="LZL123" s="7">
        <v>0.82</v>
      </c>
      <c r="LZM123" s="7">
        <v>1.5</v>
      </c>
      <c r="LZN123" s="35" t="s">
        <v>205</v>
      </c>
      <c r="LZO123" s="36"/>
      <c r="LZP123" s="7" t="s">
        <v>173</v>
      </c>
      <c r="LZQ123" s="7">
        <v>5.03</v>
      </c>
      <c r="LZR123" s="7">
        <v>2.96</v>
      </c>
      <c r="LZS123" s="7">
        <v>16.5</v>
      </c>
      <c r="LZT123" s="7">
        <v>113</v>
      </c>
      <c r="LZU123" s="7">
        <v>0.11</v>
      </c>
      <c r="LZV123" s="7">
        <v>7.0000000000000007E-2</v>
      </c>
      <c r="LZW123" s="7">
        <v>23.8</v>
      </c>
      <c r="LZX123" s="7">
        <v>0.49</v>
      </c>
      <c r="LZY123" s="7">
        <v>106</v>
      </c>
      <c r="LZZ123" s="7">
        <v>79.5</v>
      </c>
      <c r="MAA123" s="7">
        <v>9.6999999999999993</v>
      </c>
      <c r="MAB123" s="7">
        <v>0.82</v>
      </c>
      <c r="MAC123" s="7">
        <v>1.5</v>
      </c>
      <c r="MAD123" s="35" t="s">
        <v>205</v>
      </c>
      <c r="MAE123" s="36"/>
      <c r="MAF123" s="7" t="s">
        <v>173</v>
      </c>
      <c r="MAG123" s="7">
        <v>5.03</v>
      </c>
      <c r="MAH123" s="7">
        <v>2.96</v>
      </c>
      <c r="MAI123" s="7">
        <v>16.5</v>
      </c>
      <c r="MAJ123" s="7">
        <v>113</v>
      </c>
      <c r="MAK123" s="7">
        <v>0.11</v>
      </c>
      <c r="MAL123" s="7">
        <v>7.0000000000000007E-2</v>
      </c>
      <c r="MAM123" s="7">
        <v>23.8</v>
      </c>
      <c r="MAN123" s="7">
        <v>0.49</v>
      </c>
      <c r="MAO123" s="7">
        <v>106</v>
      </c>
      <c r="MAP123" s="7">
        <v>79.5</v>
      </c>
      <c r="MAQ123" s="7">
        <v>9.6999999999999993</v>
      </c>
      <c r="MAR123" s="7">
        <v>0.82</v>
      </c>
      <c r="MAS123" s="7">
        <v>1.5</v>
      </c>
      <c r="MAT123" s="35" t="s">
        <v>205</v>
      </c>
      <c r="MAU123" s="36"/>
      <c r="MAV123" s="7" t="s">
        <v>173</v>
      </c>
      <c r="MAW123" s="7">
        <v>5.03</v>
      </c>
      <c r="MAX123" s="7">
        <v>2.96</v>
      </c>
      <c r="MAY123" s="7">
        <v>16.5</v>
      </c>
      <c r="MAZ123" s="7">
        <v>113</v>
      </c>
      <c r="MBA123" s="7">
        <v>0.11</v>
      </c>
      <c r="MBB123" s="7">
        <v>7.0000000000000007E-2</v>
      </c>
      <c r="MBC123" s="7">
        <v>23.8</v>
      </c>
      <c r="MBD123" s="7">
        <v>0.49</v>
      </c>
      <c r="MBE123" s="7">
        <v>106</v>
      </c>
      <c r="MBF123" s="7">
        <v>79.5</v>
      </c>
      <c r="MBG123" s="7">
        <v>9.6999999999999993</v>
      </c>
      <c r="MBH123" s="7">
        <v>0.82</v>
      </c>
      <c r="MBI123" s="7">
        <v>1.5</v>
      </c>
      <c r="MBJ123" s="35" t="s">
        <v>205</v>
      </c>
      <c r="MBK123" s="36"/>
      <c r="MBL123" s="7" t="s">
        <v>173</v>
      </c>
      <c r="MBM123" s="7">
        <v>5.03</v>
      </c>
      <c r="MBN123" s="7">
        <v>2.96</v>
      </c>
      <c r="MBO123" s="7">
        <v>16.5</v>
      </c>
      <c r="MBP123" s="7">
        <v>113</v>
      </c>
      <c r="MBQ123" s="7">
        <v>0.11</v>
      </c>
      <c r="MBR123" s="7">
        <v>7.0000000000000007E-2</v>
      </c>
      <c r="MBS123" s="7">
        <v>23.8</v>
      </c>
      <c r="MBT123" s="7">
        <v>0.49</v>
      </c>
      <c r="MBU123" s="7">
        <v>106</v>
      </c>
      <c r="MBV123" s="7">
        <v>79.5</v>
      </c>
      <c r="MBW123" s="7">
        <v>9.6999999999999993</v>
      </c>
      <c r="MBX123" s="7">
        <v>0.82</v>
      </c>
      <c r="MBY123" s="7">
        <v>1.5</v>
      </c>
      <c r="MBZ123" s="35" t="s">
        <v>205</v>
      </c>
      <c r="MCA123" s="36"/>
      <c r="MCB123" s="7" t="s">
        <v>173</v>
      </c>
      <c r="MCC123" s="7">
        <v>5.03</v>
      </c>
      <c r="MCD123" s="7">
        <v>2.96</v>
      </c>
      <c r="MCE123" s="7">
        <v>16.5</v>
      </c>
      <c r="MCF123" s="7">
        <v>113</v>
      </c>
      <c r="MCG123" s="7">
        <v>0.11</v>
      </c>
      <c r="MCH123" s="7">
        <v>7.0000000000000007E-2</v>
      </c>
      <c r="MCI123" s="7">
        <v>23.8</v>
      </c>
      <c r="MCJ123" s="7">
        <v>0.49</v>
      </c>
      <c r="MCK123" s="7">
        <v>106</v>
      </c>
      <c r="MCL123" s="7">
        <v>79.5</v>
      </c>
      <c r="MCM123" s="7">
        <v>9.6999999999999993</v>
      </c>
      <c r="MCN123" s="7">
        <v>0.82</v>
      </c>
      <c r="MCO123" s="7">
        <v>1.5</v>
      </c>
      <c r="MCP123" s="35" t="s">
        <v>205</v>
      </c>
      <c r="MCQ123" s="36"/>
      <c r="MCR123" s="7" t="s">
        <v>173</v>
      </c>
      <c r="MCS123" s="7">
        <v>5.03</v>
      </c>
      <c r="MCT123" s="7">
        <v>2.96</v>
      </c>
      <c r="MCU123" s="7">
        <v>16.5</v>
      </c>
      <c r="MCV123" s="7">
        <v>113</v>
      </c>
      <c r="MCW123" s="7">
        <v>0.11</v>
      </c>
      <c r="MCX123" s="7">
        <v>7.0000000000000007E-2</v>
      </c>
      <c r="MCY123" s="7">
        <v>23.8</v>
      </c>
      <c r="MCZ123" s="7">
        <v>0.49</v>
      </c>
      <c r="MDA123" s="7">
        <v>106</v>
      </c>
      <c r="MDB123" s="7">
        <v>79.5</v>
      </c>
      <c r="MDC123" s="7">
        <v>9.6999999999999993</v>
      </c>
      <c r="MDD123" s="7">
        <v>0.82</v>
      </c>
      <c r="MDE123" s="7">
        <v>1.5</v>
      </c>
      <c r="MDF123" s="35" t="s">
        <v>205</v>
      </c>
      <c r="MDG123" s="36"/>
      <c r="MDH123" s="7" t="s">
        <v>173</v>
      </c>
      <c r="MDI123" s="7">
        <v>5.03</v>
      </c>
      <c r="MDJ123" s="7">
        <v>2.96</v>
      </c>
      <c r="MDK123" s="7">
        <v>16.5</v>
      </c>
      <c r="MDL123" s="7">
        <v>113</v>
      </c>
      <c r="MDM123" s="7">
        <v>0.11</v>
      </c>
      <c r="MDN123" s="7">
        <v>7.0000000000000007E-2</v>
      </c>
      <c r="MDO123" s="7">
        <v>23.8</v>
      </c>
      <c r="MDP123" s="7">
        <v>0.49</v>
      </c>
      <c r="MDQ123" s="7">
        <v>106</v>
      </c>
      <c r="MDR123" s="7">
        <v>79.5</v>
      </c>
      <c r="MDS123" s="7">
        <v>9.6999999999999993</v>
      </c>
      <c r="MDT123" s="7">
        <v>0.82</v>
      </c>
      <c r="MDU123" s="7">
        <v>1.5</v>
      </c>
      <c r="MDV123" s="35" t="s">
        <v>205</v>
      </c>
      <c r="MDW123" s="36"/>
      <c r="MDX123" s="7" t="s">
        <v>173</v>
      </c>
      <c r="MDY123" s="7">
        <v>5.03</v>
      </c>
      <c r="MDZ123" s="7">
        <v>2.96</v>
      </c>
      <c r="MEA123" s="7">
        <v>16.5</v>
      </c>
      <c r="MEB123" s="7">
        <v>113</v>
      </c>
      <c r="MEC123" s="7">
        <v>0.11</v>
      </c>
      <c r="MED123" s="7">
        <v>7.0000000000000007E-2</v>
      </c>
      <c r="MEE123" s="7">
        <v>23.8</v>
      </c>
      <c r="MEF123" s="7">
        <v>0.49</v>
      </c>
      <c r="MEG123" s="7">
        <v>106</v>
      </c>
      <c r="MEH123" s="7">
        <v>79.5</v>
      </c>
      <c r="MEI123" s="7">
        <v>9.6999999999999993</v>
      </c>
      <c r="MEJ123" s="7">
        <v>0.82</v>
      </c>
      <c r="MEK123" s="7">
        <v>1.5</v>
      </c>
      <c r="MEL123" s="35" t="s">
        <v>205</v>
      </c>
      <c r="MEM123" s="36"/>
      <c r="MEN123" s="7" t="s">
        <v>173</v>
      </c>
      <c r="MEO123" s="7">
        <v>5.03</v>
      </c>
      <c r="MEP123" s="7">
        <v>2.96</v>
      </c>
      <c r="MEQ123" s="7">
        <v>16.5</v>
      </c>
      <c r="MER123" s="7">
        <v>113</v>
      </c>
      <c r="MES123" s="7">
        <v>0.11</v>
      </c>
      <c r="MET123" s="7">
        <v>7.0000000000000007E-2</v>
      </c>
      <c r="MEU123" s="7">
        <v>23.8</v>
      </c>
      <c r="MEV123" s="7">
        <v>0.49</v>
      </c>
      <c r="MEW123" s="7">
        <v>106</v>
      </c>
      <c r="MEX123" s="7">
        <v>79.5</v>
      </c>
      <c r="MEY123" s="7">
        <v>9.6999999999999993</v>
      </c>
      <c r="MEZ123" s="7">
        <v>0.82</v>
      </c>
      <c r="MFA123" s="7">
        <v>1.5</v>
      </c>
      <c r="MFB123" s="35" t="s">
        <v>205</v>
      </c>
      <c r="MFC123" s="36"/>
      <c r="MFD123" s="7" t="s">
        <v>173</v>
      </c>
      <c r="MFE123" s="7">
        <v>5.03</v>
      </c>
      <c r="MFF123" s="7">
        <v>2.96</v>
      </c>
      <c r="MFG123" s="7">
        <v>16.5</v>
      </c>
      <c r="MFH123" s="7">
        <v>113</v>
      </c>
      <c r="MFI123" s="7">
        <v>0.11</v>
      </c>
      <c r="MFJ123" s="7">
        <v>7.0000000000000007E-2</v>
      </c>
      <c r="MFK123" s="7">
        <v>23.8</v>
      </c>
      <c r="MFL123" s="7">
        <v>0.49</v>
      </c>
      <c r="MFM123" s="7">
        <v>106</v>
      </c>
      <c r="MFN123" s="7">
        <v>79.5</v>
      </c>
      <c r="MFO123" s="7">
        <v>9.6999999999999993</v>
      </c>
      <c r="MFP123" s="7">
        <v>0.82</v>
      </c>
      <c r="MFQ123" s="7">
        <v>1.5</v>
      </c>
      <c r="MFR123" s="35" t="s">
        <v>205</v>
      </c>
      <c r="MFS123" s="36"/>
      <c r="MFT123" s="7" t="s">
        <v>173</v>
      </c>
      <c r="MFU123" s="7">
        <v>5.03</v>
      </c>
      <c r="MFV123" s="7">
        <v>2.96</v>
      </c>
      <c r="MFW123" s="7">
        <v>16.5</v>
      </c>
      <c r="MFX123" s="7">
        <v>113</v>
      </c>
      <c r="MFY123" s="7">
        <v>0.11</v>
      </c>
      <c r="MFZ123" s="7">
        <v>7.0000000000000007E-2</v>
      </c>
      <c r="MGA123" s="7">
        <v>23.8</v>
      </c>
      <c r="MGB123" s="7">
        <v>0.49</v>
      </c>
      <c r="MGC123" s="7">
        <v>106</v>
      </c>
      <c r="MGD123" s="7">
        <v>79.5</v>
      </c>
      <c r="MGE123" s="7">
        <v>9.6999999999999993</v>
      </c>
      <c r="MGF123" s="7">
        <v>0.82</v>
      </c>
      <c r="MGG123" s="7">
        <v>1.5</v>
      </c>
      <c r="MGH123" s="35" t="s">
        <v>205</v>
      </c>
      <c r="MGI123" s="36"/>
      <c r="MGJ123" s="7" t="s">
        <v>173</v>
      </c>
      <c r="MGK123" s="7">
        <v>5.03</v>
      </c>
      <c r="MGL123" s="7">
        <v>2.96</v>
      </c>
      <c r="MGM123" s="7">
        <v>16.5</v>
      </c>
      <c r="MGN123" s="7">
        <v>113</v>
      </c>
      <c r="MGO123" s="7">
        <v>0.11</v>
      </c>
      <c r="MGP123" s="7">
        <v>7.0000000000000007E-2</v>
      </c>
      <c r="MGQ123" s="7">
        <v>23.8</v>
      </c>
      <c r="MGR123" s="7">
        <v>0.49</v>
      </c>
      <c r="MGS123" s="7">
        <v>106</v>
      </c>
      <c r="MGT123" s="7">
        <v>79.5</v>
      </c>
      <c r="MGU123" s="7">
        <v>9.6999999999999993</v>
      </c>
      <c r="MGV123" s="7">
        <v>0.82</v>
      </c>
      <c r="MGW123" s="7">
        <v>1.5</v>
      </c>
      <c r="MGX123" s="35" t="s">
        <v>205</v>
      </c>
      <c r="MGY123" s="36"/>
      <c r="MGZ123" s="7" t="s">
        <v>173</v>
      </c>
      <c r="MHA123" s="7">
        <v>5.03</v>
      </c>
      <c r="MHB123" s="7">
        <v>2.96</v>
      </c>
      <c r="MHC123" s="7">
        <v>16.5</v>
      </c>
      <c r="MHD123" s="7">
        <v>113</v>
      </c>
      <c r="MHE123" s="7">
        <v>0.11</v>
      </c>
      <c r="MHF123" s="7">
        <v>7.0000000000000007E-2</v>
      </c>
      <c r="MHG123" s="7">
        <v>23.8</v>
      </c>
      <c r="MHH123" s="7">
        <v>0.49</v>
      </c>
      <c r="MHI123" s="7">
        <v>106</v>
      </c>
      <c r="MHJ123" s="7">
        <v>79.5</v>
      </c>
      <c r="MHK123" s="7">
        <v>9.6999999999999993</v>
      </c>
      <c r="MHL123" s="7">
        <v>0.82</v>
      </c>
      <c r="MHM123" s="7">
        <v>1.5</v>
      </c>
      <c r="MHN123" s="35" t="s">
        <v>205</v>
      </c>
      <c r="MHO123" s="36"/>
      <c r="MHP123" s="7" t="s">
        <v>173</v>
      </c>
      <c r="MHQ123" s="7">
        <v>5.03</v>
      </c>
      <c r="MHR123" s="7">
        <v>2.96</v>
      </c>
      <c r="MHS123" s="7">
        <v>16.5</v>
      </c>
      <c r="MHT123" s="7">
        <v>113</v>
      </c>
      <c r="MHU123" s="7">
        <v>0.11</v>
      </c>
      <c r="MHV123" s="7">
        <v>7.0000000000000007E-2</v>
      </c>
      <c r="MHW123" s="7">
        <v>23.8</v>
      </c>
      <c r="MHX123" s="7">
        <v>0.49</v>
      </c>
      <c r="MHY123" s="7">
        <v>106</v>
      </c>
      <c r="MHZ123" s="7">
        <v>79.5</v>
      </c>
      <c r="MIA123" s="7">
        <v>9.6999999999999993</v>
      </c>
      <c r="MIB123" s="7">
        <v>0.82</v>
      </c>
      <c r="MIC123" s="7">
        <v>1.5</v>
      </c>
      <c r="MID123" s="35" t="s">
        <v>205</v>
      </c>
      <c r="MIE123" s="36"/>
      <c r="MIF123" s="7" t="s">
        <v>173</v>
      </c>
      <c r="MIG123" s="7">
        <v>5.03</v>
      </c>
      <c r="MIH123" s="7">
        <v>2.96</v>
      </c>
      <c r="MII123" s="7">
        <v>16.5</v>
      </c>
      <c r="MIJ123" s="7">
        <v>113</v>
      </c>
      <c r="MIK123" s="7">
        <v>0.11</v>
      </c>
      <c r="MIL123" s="7">
        <v>7.0000000000000007E-2</v>
      </c>
      <c r="MIM123" s="7">
        <v>23.8</v>
      </c>
      <c r="MIN123" s="7">
        <v>0.49</v>
      </c>
      <c r="MIO123" s="7">
        <v>106</v>
      </c>
      <c r="MIP123" s="7">
        <v>79.5</v>
      </c>
      <c r="MIQ123" s="7">
        <v>9.6999999999999993</v>
      </c>
      <c r="MIR123" s="7">
        <v>0.82</v>
      </c>
      <c r="MIS123" s="7">
        <v>1.5</v>
      </c>
      <c r="MIT123" s="35" t="s">
        <v>205</v>
      </c>
      <c r="MIU123" s="36"/>
      <c r="MIV123" s="7" t="s">
        <v>173</v>
      </c>
      <c r="MIW123" s="7">
        <v>5.03</v>
      </c>
      <c r="MIX123" s="7">
        <v>2.96</v>
      </c>
      <c r="MIY123" s="7">
        <v>16.5</v>
      </c>
      <c r="MIZ123" s="7">
        <v>113</v>
      </c>
      <c r="MJA123" s="7">
        <v>0.11</v>
      </c>
      <c r="MJB123" s="7">
        <v>7.0000000000000007E-2</v>
      </c>
      <c r="MJC123" s="7">
        <v>23.8</v>
      </c>
      <c r="MJD123" s="7">
        <v>0.49</v>
      </c>
      <c r="MJE123" s="7">
        <v>106</v>
      </c>
      <c r="MJF123" s="7">
        <v>79.5</v>
      </c>
      <c r="MJG123" s="7">
        <v>9.6999999999999993</v>
      </c>
      <c r="MJH123" s="7">
        <v>0.82</v>
      </c>
      <c r="MJI123" s="7">
        <v>1.5</v>
      </c>
      <c r="MJJ123" s="35" t="s">
        <v>205</v>
      </c>
      <c r="MJK123" s="36"/>
      <c r="MJL123" s="7" t="s">
        <v>173</v>
      </c>
      <c r="MJM123" s="7">
        <v>5.03</v>
      </c>
      <c r="MJN123" s="7">
        <v>2.96</v>
      </c>
      <c r="MJO123" s="7">
        <v>16.5</v>
      </c>
      <c r="MJP123" s="7">
        <v>113</v>
      </c>
      <c r="MJQ123" s="7">
        <v>0.11</v>
      </c>
      <c r="MJR123" s="7">
        <v>7.0000000000000007E-2</v>
      </c>
      <c r="MJS123" s="7">
        <v>23.8</v>
      </c>
      <c r="MJT123" s="7">
        <v>0.49</v>
      </c>
      <c r="MJU123" s="7">
        <v>106</v>
      </c>
      <c r="MJV123" s="7">
        <v>79.5</v>
      </c>
      <c r="MJW123" s="7">
        <v>9.6999999999999993</v>
      </c>
      <c r="MJX123" s="7">
        <v>0.82</v>
      </c>
      <c r="MJY123" s="7">
        <v>1.5</v>
      </c>
      <c r="MJZ123" s="35" t="s">
        <v>205</v>
      </c>
      <c r="MKA123" s="36"/>
      <c r="MKB123" s="7" t="s">
        <v>173</v>
      </c>
      <c r="MKC123" s="7">
        <v>5.03</v>
      </c>
      <c r="MKD123" s="7">
        <v>2.96</v>
      </c>
      <c r="MKE123" s="7">
        <v>16.5</v>
      </c>
      <c r="MKF123" s="7">
        <v>113</v>
      </c>
      <c r="MKG123" s="7">
        <v>0.11</v>
      </c>
      <c r="MKH123" s="7">
        <v>7.0000000000000007E-2</v>
      </c>
      <c r="MKI123" s="7">
        <v>23.8</v>
      </c>
      <c r="MKJ123" s="7">
        <v>0.49</v>
      </c>
      <c r="MKK123" s="7">
        <v>106</v>
      </c>
      <c r="MKL123" s="7">
        <v>79.5</v>
      </c>
      <c r="MKM123" s="7">
        <v>9.6999999999999993</v>
      </c>
      <c r="MKN123" s="7">
        <v>0.82</v>
      </c>
      <c r="MKO123" s="7">
        <v>1.5</v>
      </c>
      <c r="MKP123" s="35" t="s">
        <v>205</v>
      </c>
      <c r="MKQ123" s="36"/>
      <c r="MKR123" s="7" t="s">
        <v>173</v>
      </c>
      <c r="MKS123" s="7">
        <v>5.03</v>
      </c>
      <c r="MKT123" s="7">
        <v>2.96</v>
      </c>
      <c r="MKU123" s="7">
        <v>16.5</v>
      </c>
      <c r="MKV123" s="7">
        <v>113</v>
      </c>
      <c r="MKW123" s="7">
        <v>0.11</v>
      </c>
      <c r="MKX123" s="7">
        <v>7.0000000000000007E-2</v>
      </c>
      <c r="MKY123" s="7">
        <v>23.8</v>
      </c>
      <c r="MKZ123" s="7">
        <v>0.49</v>
      </c>
      <c r="MLA123" s="7">
        <v>106</v>
      </c>
      <c r="MLB123" s="7">
        <v>79.5</v>
      </c>
      <c r="MLC123" s="7">
        <v>9.6999999999999993</v>
      </c>
      <c r="MLD123" s="7">
        <v>0.82</v>
      </c>
      <c r="MLE123" s="7">
        <v>1.5</v>
      </c>
      <c r="MLF123" s="35" t="s">
        <v>205</v>
      </c>
      <c r="MLG123" s="36"/>
      <c r="MLH123" s="7" t="s">
        <v>173</v>
      </c>
      <c r="MLI123" s="7">
        <v>5.03</v>
      </c>
      <c r="MLJ123" s="7">
        <v>2.96</v>
      </c>
      <c r="MLK123" s="7">
        <v>16.5</v>
      </c>
      <c r="MLL123" s="7">
        <v>113</v>
      </c>
      <c r="MLM123" s="7">
        <v>0.11</v>
      </c>
      <c r="MLN123" s="7">
        <v>7.0000000000000007E-2</v>
      </c>
      <c r="MLO123" s="7">
        <v>23.8</v>
      </c>
      <c r="MLP123" s="7">
        <v>0.49</v>
      </c>
      <c r="MLQ123" s="7">
        <v>106</v>
      </c>
      <c r="MLR123" s="7">
        <v>79.5</v>
      </c>
      <c r="MLS123" s="7">
        <v>9.6999999999999993</v>
      </c>
      <c r="MLT123" s="7">
        <v>0.82</v>
      </c>
      <c r="MLU123" s="7">
        <v>1.5</v>
      </c>
      <c r="MLV123" s="35" t="s">
        <v>205</v>
      </c>
      <c r="MLW123" s="36"/>
      <c r="MLX123" s="7" t="s">
        <v>173</v>
      </c>
      <c r="MLY123" s="7">
        <v>5.03</v>
      </c>
      <c r="MLZ123" s="7">
        <v>2.96</v>
      </c>
      <c r="MMA123" s="7">
        <v>16.5</v>
      </c>
      <c r="MMB123" s="7">
        <v>113</v>
      </c>
      <c r="MMC123" s="7">
        <v>0.11</v>
      </c>
      <c r="MMD123" s="7">
        <v>7.0000000000000007E-2</v>
      </c>
      <c r="MME123" s="7">
        <v>23.8</v>
      </c>
      <c r="MMF123" s="7">
        <v>0.49</v>
      </c>
      <c r="MMG123" s="7">
        <v>106</v>
      </c>
      <c r="MMH123" s="7">
        <v>79.5</v>
      </c>
      <c r="MMI123" s="7">
        <v>9.6999999999999993</v>
      </c>
      <c r="MMJ123" s="7">
        <v>0.82</v>
      </c>
      <c r="MMK123" s="7">
        <v>1.5</v>
      </c>
      <c r="MML123" s="35" t="s">
        <v>205</v>
      </c>
      <c r="MMM123" s="36"/>
      <c r="MMN123" s="7" t="s">
        <v>173</v>
      </c>
      <c r="MMO123" s="7">
        <v>5.03</v>
      </c>
      <c r="MMP123" s="7">
        <v>2.96</v>
      </c>
      <c r="MMQ123" s="7">
        <v>16.5</v>
      </c>
      <c r="MMR123" s="7">
        <v>113</v>
      </c>
      <c r="MMS123" s="7">
        <v>0.11</v>
      </c>
      <c r="MMT123" s="7">
        <v>7.0000000000000007E-2</v>
      </c>
      <c r="MMU123" s="7">
        <v>23.8</v>
      </c>
      <c r="MMV123" s="7">
        <v>0.49</v>
      </c>
      <c r="MMW123" s="7">
        <v>106</v>
      </c>
      <c r="MMX123" s="7">
        <v>79.5</v>
      </c>
      <c r="MMY123" s="7">
        <v>9.6999999999999993</v>
      </c>
      <c r="MMZ123" s="7">
        <v>0.82</v>
      </c>
      <c r="MNA123" s="7">
        <v>1.5</v>
      </c>
      <c r="MNB123" s="35" t="s">
        <v>205</v>
      </c>
      <c r="MNC123" s="36"/>
      <c r="MND123" s="7" t="s">
        <v>173</v>
      </c>
      <c r="MNE123" s="7">
        <v>5.03</v>
      </c>
      <c r="MNF123" s="7">
        <v>2.96</v>
      </c>
      <c r="MNG123" s="7">
        <v>16.5</v>
      </c>
      <c r="MNH123" s="7">
        <v>113</v>
      </c>
      <c r="MNI123" s="7">
        <v>0.11</v>
      </c>
      <c r="MNJ123" s="7">
        <v>7.0000000000000007E-2</v>
      </c>
      <c r="MNK123" s="7">
        <v>23.8</v>
      </c>
      <c r="MNL123" s="7">
        <v>0.49</v>
      </c>
      <c r="MNM123" s="7">
        <v>106</v>
      </c>
      <c r="MNN123" s="7">
        <v>79.5</v>
      </c>
      <c r="MNO123" s="7">
        <v>9.6999999999999993</v>
      </c>
      <c r="MNP123" s="7">
        <v>0.82</v>
      </c>
      <c r="MNQ123" s="7">
        <v>1.5</v>
      </c>
      <c r="MNR123" s="35" t="s">
        <v>205</v>
      </c>
      <c r="MNS123" s="36"/>
      <c r="MNT123" s="7" t="s">
        <v>173</v>
      </c>
      <c r="MNU123" s="7">
        <v>5.03</v>
      </c>
      <c r="MNV123" s="7">
        <v>2.96</v>
      </c>
      <c r="MNW123" s="7">
        <v>16.5</v>
      </c>
      <c r="MNX123" s="7">
        <v>113</v>
      </c>
      <c r="MNY123" s="7">
        <v>0.11</v>
      </c>
      <c r="MNZ123" s="7">
        <v>7.0000000000000007E-2</v>
      </c>
      <c r="MOA123" s="7">
        <v>23.8</v>
      </c>
      <c r="MOB123" s="7">
        <v>0.49</v>
      </c>
      <c r="MOC123" s="7">
        <v>106</v>
      </c>
      <c r="MOD123" s="7">
        <v>79.5</v>
      </c>
      <c r="MOE123" s="7">
        <v>9.6999999999999993</v>
      </c>
      <c r="MOF123" s="7">
        <v>0.82</v>
      </c>
      <c r="MOG123" s="7">
        <v>1.5</v>
      </c>
      <c r="MOH123" s="35" t="s">
        <v>205</v>
      </c>
      <c r="MOI123" s="36"/>
      <c r="MOJ123" s="7" t="s">
        <v>173</v>
      </c>
      <c r="MOK123" s="7">
        <v>5.03</v>
      </c>
      <c r="MOL123" s="7">
        <v>2.96</v>
      </c>
      <c r="MOM123" s="7">
        <v>16.5</v>
      </c>
      <c r="MON123" s="7">
        <v>113</v>
      </c>
      <c r="MOO123" s="7">
        <v>0.11</v>
      </c>
      <c r="MOP123" s="7">
        <v>7.0000000000000007E-2</v>
      </c>
      <c r="MOQ123" s="7">
        <v>23.8</v>
      </c>
      <c r="MOR123" s="7">
        <v>0.49</v>
      </c>
      <c r="MOS123" s="7">
        <v>106</v>
      </c>
      <c r="MOT123" s="7">
        <v>79.5</v>
      </c>
      <c r="MOU123" s="7">
        <v>9.6999999999999993</v>
      </c>
      <c r="MOV123" s="7">
        <v>0.82</v>
      </c>
      <c r="MOW123" s="7">
        <v>1.5</v>
      </c>
      <c r="MOX123" s="35" t="s">
        <v>205</v>
      </c>
      <c r="MOY123" s="36"/>
      <c r="MOZ123" s="7" t="s">
        <v>173</v>
      </c>
      <c r="MPA123" s="7">
        <v>5.03</v>
      </c>
      <c r="MPB123" s="7">
        <v>2.96</v>
      </c>
      <c r="MPC123" s="7">
        <v>16.5</v>
      </c>
      <c r="MPD123" s="7">
        <v>113</v>
      </c>
      <c r="MPE123" s="7">
        <v>0.11</v>
      </c>
      <c r="MPF123" s="7">
        <v>7.0000000000000007E-2</v>
      </c>
      <c r="MPG123" s="7">
        <v>23.8</v>
      </c>
      <c r="MPH123" s="7">
        <v>0.49</v>
      </c>
      <c r="MPI123" s="7">
        <v>106</v>
      </c>
      <c r="MPJ123" s="7">
        <v>79.5</v>
      </c>
      <c r="MPK123" s="7">
        <v>9.6999999999999993</v>
      </c>
      <c r="MPL123" s="7">
        <v>0.82</v>
      </c>
      <c r="MPM123" s="7">
        <v>1.5</v>
      </c>
      <c r="MPN123" s="35" t="s">
        <v>205</v>
      </c>
      <c r="MPO123" s="36"/>
      <c r="MPP123" s="7" t="s">
        <v>173</v>
      </c>
      <c r="MPQ123" s="7">
        <v>5.03</v>
      </c>
      <c r="MPR123" s="7">
        <v>2.96</v>
      </c>
      <c r="MPS123" s="7">
        <v>16.5</v>
      </c>
      <c r="MPT123" s="7">
        <v>113</v>
      </c>
      <c r="MPU123" s="7">
        <v>0.11</v>
      </c>
      <c r="MPV123" s="7">
        <v>7.0000000000000007E-2</v>
      </c>
      <c r="MPW123" s="7">
        <v>23.8</v>
      </c>
      <c r="MPX123" s="7">
        <v>0.49</v>
      </c>
      <c r="MPY123" s="7">
        <v>106</v>
      </c>
      <c r="MPZ123" s="7">
        <v>79.5</v>
      </c>
      <c r="MQA123" s="7">
        <v>9.6999999999999993</v>
      </c>
      <c r="MQB123" s="7">
        <v>0.82</v>
      </c>
      <c r="MQC123" s="7">
        <v>1.5</v>
      </c>
      <c r="MQD123" s="35" t="s">
        <v>205</v>
      </c>
      <c r="MQE123" s="36"/>
      <c r="MQF123" s="7" t="s">
        <v>173</v>
      </c>
      <c r="MQG123" s="7">
        <v>5.03</v>
      </c>
      <c r="MQH123" s="7">
        <v>2.96</v>
      </c>
      <c r="MQI123" s="7">
        <v>16.5</v>
      </c>
      <c r="MQJ123" s="7">
        <v>113</v>
      </c>
      <c r="MQK123" s="7">
        <v>0.11</v>
      </c>
      <c r="MQL123" s="7">
        <v>7.0000000000000007E-2</v>
      </c>
      <c r="MQM123" s="7">
        <v>23.8</v>
      </c>
      <c r="MQN123" s="7">
        <v>0.49</v>
      </c>
      <c r="MQO123" s="7">
        <v>106</v>
      </c>
      <c r="MQP123" s="7">
        <v>79.5</v>
      </c>
      <c r="MQQ123" s="7">
        <v>9.6999999999999993</v>
      </c>
      <c r="MQR123" s="7">
        <v>0.82</v>
      </c>
      <c r="MQS123" s="7">
        <v>1.5</v>
      </c>
      <c r="MQT123" s="35" t="s">
        <v>205</v>
      </c>
      <c r="MQU123" s="36"/>
      <c r="MQV123" s="7" t="s">
        <v>173</v>
      </c>
      <c r="MQW123" s="7">
        <v>5.03</v>
      </c>
      <c r="MQX123" s="7">
        <v>2.96</v>
      </c>
      <c r="MQY123" s="7">
        <v>16.5</v>
      </c>
      <c r="MQZ123" s="7">
        <v>113</v>
      </c>
      <c r="MRA123" s="7">
        <v>0.11</v>
      </c>
      <c r="MRB123" s="7">
        <v>7.0000000000000007E-2</v>
      </c>
      <c r="MRC123" s="7">
        <v>23.8</v>
      </c>
      <c r="MRD123" s="7">
        <v>0.49</v>
      </c>
      <c r="MRE123" s="7">
        <v>106</v>
      </c>
      <c r="MRF123" s="7">
        <v>79.5</v>
      </c>
      <c r="MRG123" s="7">
        <v>9.6999999999999993</v>
      </c>
      <c r="MRH123" s="7">
        <v>0.82</v>
      </c>
      <c r="MRI123" s="7">
        <v>1.5</v>
      </c>
      <c r="MRJ123" s="35" t="s">
        <v>205</v>
      </c>
      <c r="MRK123" s="36"/>
      <c r="MRL123" s="7" t="s">
        <v>173</v>
      </c>
      <c r="MRM123" s="7">
        <v>5.03</v>
      </c>
      <c r="MRN123" s="7">
        <v>2.96</v>
      </c>
      <c r="MRO123" s="7">
        <v>16.5</v>
      </c>
      <c r="MRP123" s="7">
        <v>113</v>
      </c>
      <c r="MRQ123" s="7">
        <v>0.11</v>
      </c>
      <c r="MRR123" s="7">
        <v>7.0000000000000007E-2</v>
      </c>
      <c r="MRS123" s="7">
        <v>23.8</v>
      </c>
      <c r="MRT123" s="7">
        <v>0.49</v>
      </c>
      <c r="MRU123" s="7">
        <v>106</v>
      </c>
      <c r="MRV123" s="7">
        <v>79.5</v>
      </c>
      <c r="MRW123" s="7">
        <v>9.6999999999999993</v>
      </c>
      <c r="MRX123" s="7">
        <v>0.82</v>
      </c>
      <c r="MRY123" s="7">
        <v>1.5</v>
      </c>
      <c r="MRZ123" s="35" t="s">
        <v>205</v>
      </c>
      <c r="MSA123" s="36"/>
      <c r="MSB123" s="7" t="s">
        <v>173</v>
      </c>
      <c r="MSC123" s="7">
        <v>5.03</v>
      </c>
      <c r="MSD123" s="7">
        <v>2.96</v>
      </c>
      <c r="MSE123" s="7">
        <v>16.5</v>
      </c>
      <c r="MSF123" s="7">
        <v>113</v>
      </c>
      <c r="MSG123" s="7">
        <v>0.11</v>
      </c>
      <c r="MSH123" s="7">
        <v>7.0000000000000007E-2</v>
      </c>
      <c r="MSI123" s="7">
        <v>23.8</v>
      </c>
      <c r="MSJ123" s="7">
        <v>0.49</v>
      </c>
      <c r="MSK123" s="7">
        <v>106</v>
      </c>
      <c r="MSL123" s="7">
        <v>79.5</v>
      </c>
      <c r="MSM123" s="7">
        <v>9.6999999999999993</v>
      </c>
      <c r="MSN123" s="7">
        <v>0.82</v>
      </c>
      <c r="MSO123" s="7">
        <v>1.5</v>
      </c>
      <c r="MSP123" s="35" t="s">
        <v>205</v>
      </c>
      <c r="MSQ123" s="36"/>
      <c r="MSR123" s="7" t="s">
        <v>173</v>
      </c>
      <c r="MSS123" s="7">
        <v>5.03</v>
      </c>
      <c r="MST123" s="7">
        <v>2.96</v>
      </c>
      <c r="MSU123" s="7">
        <v>16.5</v>
      </c>
      <c r="MSV123" s="7">
        <v>113</v>
      </c>
      <c r="MSW123" s="7">
        <v>0.11</v>
      </c>
      <c r="MSX123" s="7">
        <v>7.0000000000000007E-2</v>
      </c>
      <c r="MSY123" s="7">
        <v>23.8</v>
      </c>
      <c r="MSZ123" s="7">
        <v>0.49</v>
      </c>
      <c r="MTA123" s="7">
        <v>106</v>
      </c>
      <c r="MTB123" s="7">
        <v>79.5</v>
      </c>
      <c r="MTC123" s="7">
        <v>9.6999999999999993</v>
      </c>
      <c r="MTD123" s="7">
        <v>0.82</v>
      </c>
      <c r="MTE123" s="7">
        <v>1.5</v>
      </c>
      <c r="MTF123" s="35" t="s">
        <v>205</v>
      </c>
      <c r="MTG123" s="36"/>
      <c r="MTH123" s="7" t="s">
        <v>173</v>
      </c>
      <c r="MTI123" s="7">
        <v>5.03</v>
      </c>
      <c r="MTJ123" s="7">
        <v>2.96</v>
      </c>
      <c r="MTK123" s="7">
        <v>16.5</v>
      </c>
      <c r="MTL123" s="7">
        <v>113</v>
      </c>
      <c r="MTM123" s="7">
        <v>0.11</v>
      </c>
      <c r="MTN123" s="7">
        <v>7.0000000000000007E-2</v>
      </c>
      <c r="MTO123" s="7">
        <v>23.8</v>
      </c>
      <c r="MTP123" s="7">
        <v>0.49</v>
      </c>
      <c r="MTQ123" s="7">
        <v>106</v>
      </c>
      <c r="MTR123" s="7">
        <v>79.5</v>
      </c>
      <c r="MTS123" s="7">
        <v>9.6999999999999993</v>
      </c>
      <c r="MTT123" s="7">
        <v>0.82</v>
      </c>
      <c r="MTU123" s="7">
        <v>1.5</v>
      </c>
      <c r="MTV123" s="35" t="s">
        <v>205</v>
      </c>
      <c r="MTW123" s="36"/>
      <c r="MTX123" s="7" t="s">
        <v>173</v>
      </c>
      <c r="MTY123" s="7">
        <v>5.03</v>
      </c>
      <c r="MTZ123" s="7">
        <v>2.96</v>
      </c>
      <c r="MUA123" s="7">
        <v>16.5</v>
      </c>
      <c r="MUB123" s="7">
        <v>113</v>
      </c>
      <c r="MUC123" s="7">
        <v>0.11</v>
      </c>
      <c r="MUD123" s="7">
        <v>7.0000000000000007E-2</v>
      </c>
      <c r="MUE123" s="7">
        <v>23.8</v>
      </c>
      <c r="MUF123" s="7">
        <v>0.49</v>
      </c>
      <c r="MUG123" s="7">
        <v>106</v>
      </c>
      <c r="MUH123" s="7">
        <v>79.5</v>
      </c>
      <c r="MUI123" s="7">
        <v>9.6999999999999993</v>
      </c>
      <c r="MUJ123" s="7">
        <v>0.82</v>
      </c>
      <c r="MUK123" s="7">
        <v>1.5</v>
      </c>
      <c r="MUL123" s="35" t="s">
        <v>205</v>
      </c>
      <c r="MUM123" s="36"/>
      <c r="MUN123" s="7" t="s">
        <v>173</v>
      </c>
      <c r="MUO123" s="7">
        <v>5.03</v>
      </c>
      <c r="MUP123" s="7">
        <v>2.96</v>
      </c>
      <c r="MUQ123" s="7">
        <v>16.5</v>
      </c>
      <c r="MUR123" s="7">
        <v>113</v>
      </c>
      <c r="MUS123" s="7">
        <v>0.11</v>
      </c>
      <c r="MUT123" s="7">
        <v>7.0000000000000007E-2</v>
      </c>
      <c r="MUU123" s="7">
        <v>23.8</v>
      </c>
      <c r="MUV123" s="7">
        <v>0.49</v>
      </c>
      <c r="MUW123" s="7">
        <v>106</v>
      </c>
      <c r="MUX123" s="7">
        <v>79.5</v>
      </c>
      <c r="MUY123" s="7">
        <v>9.6999999999999993</v>
      </c>
      <c r="MUZ123" s="7">
        <v>0.82</v>
      </c>
      <c r="MVA123" s="7">
        <v>1.5</v>
      </c>
      <c r="MVB123" s="35" t="s">
        <v>205</v>
      </c>
      <c r="MVC123" s="36"/>
      <c r="MVD123" s="7" t="s">
        <v>173</v>
      </c>
      <c r="MVE123" s="7">
        <v>5.03</v>
      </c>
      <c r="MVF123" s="7">
        <v>2.96</v>
      </c>
      <c r="MVG123" s="7">
        <v>16.5</v>
      </c>
      <c r="MVH123" s="7">
        <v>113</v>
      </c>
      <c r="MVI123" s="7">
        <v>0.11</v>
      </c>
      <c r="MVJ123" s="7">
        <v>7.0000000000000007E-2</v>
      </c>
      <c r="MVK123" s="7">
        <v>23.8</v>
      </c>
      <c r="MVL123" s="7">
        <v>0.49</v>
      </c>
      <c r="MVM123" s="7">
        <v>106</v>
      </c>
      <c r="MVN123" s="7">
        <v>79.5</v>
      </c>
      <c r="MVO123" s="7">
        <v>9.6999999999999993</v>
      </c>
      <c r="MVP123" s="7">
        <v>0.82</v>
      </c>
      <c r="MVQ123" s="7">
        <v>1.5</v>
      </c>
      <c r="MVR123" s="35" t="s">
        <v>205</v>
      </c>
      <c r="MVS123" s="36"/>
      <c r="MVT123" s="7" t="s">
        <v>173</v>
      </c>
      <c r="MVU123" s="7">
        <v>5.03</v>
      </c>
      <c r="MVV123" s="7">
        <v>2.96</v>
      </c>
      <c r="MVW123" s="7">
        <v>16.5</v>
      </c>
      <c r="MVX123" s="7">
        <v>113</v>
      </c>
      <c r="MVY123" s="7">
        <v>0.11</v>
      </c>
      <c r="MVZ123" s="7">
        <v>7.0000000000000007E-2</v>
      </c>
      <c r="MWA123" s="7">
        <v>23.8</v>
      </c>
      <c r="MWB123" s="7">
        <v>0.49</v>
      </c>
      <c r="MWC123" s="7">
        <v>106</v>
      </c>
      <c r="MWD123" s="7">
        <v>79.5</v>
      </c>
      <c r="MWE123" s="7">
        <v>9.6999999999999993</v>
      </c>
      <c r="MWF123" s="7">
        <v>0.82</v>
      </c>
      <c r="MWG123" s="7">
        <v>1.5</v>
      </c>
      <c r="MWH123" s="35" t="s">
        <v>205</v>
      </c>
      <c r="MWI123" s="36"/>
      <c r="MWJ123" s="7" t="s">
        <v>173</v>
      </c>
      <c r="MWK123" s="7">
        <v>5.03</v>
      </c>
      <c r="MWL123" s="7">
        <v>2.96</v>
      </c>
      <c r="MWM123" s="7">
        <v>16.5</v>
      </c>
      <c r="MWN123" s="7">
        <v>113</v>
      </c>
      <c r="MWO123" s="7">
        <v>0.11</v>
      </c>
      <c r="MWP123" s="7">
        <v>7.0000000000000007E-2</v>
      </c>
      <c r="MWQ123" s="7">
        <v>23.8</v>
      </c>
      <c r="MWR123" s="7">
        <v>0.49</v>
      </c>
      <c r="MWS123" s="7">
        <v>106</v>
      </c>
      <c r="MWT123" s="7">
        <v>79.5</v>
      </c>
      <c r="MWU123" s="7">
        <v>9.6999999999999993</v>
      </c>
      <c r="MWV123" s="7">
        <v>0.82</v>
      </c>
      <c r="MWW123" s="7">
        <v>1.5</v>
      </c>
      <c r="MWX123" s="35" t="s">
        <v>205</v>
      </c>
      <c r="MWY123" s="36"/>
      <c r="MWZ123" s="7" t="s">
        <v>173</v>
      </c>
      <c r="MXA123" s="7">
        <v>5.03</v>
      </c>
      <c r="MXB123" s="7">
        <v>2.96</v>
      </c>
      <c r="MXC123" s="7">
        <v>16.5</v>
      </c>
      <c r="MXD123" s="7">
        <v>113</v>
      </c>
      <c r="MXE123" s="7">
        <v>0.11</v>
      </c>
      <c r="MXF123" s="7">
        <v>7.0000000000000007E-2</v>
      </c>
      <c r="MXG123" s="7">
        <v>23.8</v>
      </c>
      <c r="MXH123" s="7">
        <v>0.49</v>
      </c>
      <c r="MXI123" s="7">
        <v>106</v>
      </c>
      <c r="MXJ123" s="7">
        <v>79.5</v>
      </c>
      <c r="MXK123" s="7">
        <v>9.6999999999999993</v>
      </c>
      <c r="MXL123" s="7">
        <v>0.82</v>
      </c>
      <c r="MXM123" s="7">
        <v>1.5</v>
      </c>
      <c r="MXN123" s="35" t="s">
        <v>205</v>
      </c>
      <c r="MXO123" s="36"/>
      <c r="MXP123" s="7" t="s">
        <v>173</v>
      </c>
      <c r="MXQ123" s="7">
        <v>5.03</v>
      </c>
      <c r="MXR123" s="7">
        <v>2.96</v>
      </c>
      <c r="MXS123" s="7">
        <v>16.5</v>
      </c>
      <c r="MXT123" s="7">
        <v>113</v>
      </c>
      <c r="MXU123" s="7">
        <v>0.11</v>
      </c>
      <c r="MXV123" s="7">
        <v>7.0000000000000007E-2</v>
      </c>
      <c r="MXW123" s="7">
        <v>23.8</v>
      </c>
      <c r="MXX123" s="7">
        <v>0.49</v>
      </c>
      <c r="MXY123" s="7">
        <v>106</v>
      </c>
      <c r="MXZ123" s="7">
        <v>79.5</v>
      </c>
      <c r="MYA123" s="7">
        <v>9.6999999999999993</v>
      </c>
      <c r="MYB123" s="7">
        <v>0.82</v>
      </c>
      <c r="MYC123" s="7">
        <v>1.5</v>
      </c>
      <c r="MYD123" s="35" t="s">
        <v>205</v>
      </c>
      <c r="MYE123" s="36"/>
      <c r="MYF123" s="7" t="s">
        <v>173</v>
      </c>
      <c r="MYG123" s="7">
        <v>5.03</v>
      </c>
      <c r="MYH123" s="7">
        <v>2.96</v>
      </c>
      <c r="MYI123" s="7">
        <v>16.5</v>
      </c>
      <c r="MYJ123" s="7">
        <v>113</v>
      </c>
      <c r="MYK123" s="7">
        <v>0.11</v>
      </c>
      <c r="MYL123" s="7">
        <v>7.0000000000000007E-2</v>
      </c>
      <c r="MYM123" s="7">
        <v>23.8</v>
      </c>
      <c r="MYN123" s="7">
        <v>0.49</v>
      </c>
      <c r="MYO123" s="7">
        <v>106</v>
      </c>
      <c r="MYP123" s="7">
        <v>79.5</v>
      </c>
      <c r="MYQ123" s="7">
        <v>9.6999999999999993</v>
      </c>
      <c r="MYR123" s="7">
        <v>0.82</v>
      </c>
      <c r="MYS123" s="7">
        <v>1.5</v>
      </c>
      <c r="MYT123" s="35" t="s">
        <v>205</v>
      </c>
      <c r="MYU123" s="36"/>
      <c r="MYV123" s="7" t="s">
        <v>173</v>
      </c>
      <c r="MYW123" s="7">
        <v>5.03</v>
      </c>
      <c r="MYX123" s="7">
        <v>2.96</v>
      </c>
      <c r="MYY123" s="7">
        <v>16.5</v>
      </c>
      <c r="MYZ123" s="7">
        <v>113</v>
      </c>
      <c r="MZA123" s="7">
        <v>0.11</v>
      </c>
      <c r="MZB123" s="7">
        <v>7.0000000000000007E-2</v>
      </c>
      <c r="MZC123" s="7">
        <v>23.8</v>
      </c>
      <c r="MZD123" s="7">
        <v>0.49</v>
      </c>
      <c r="MZE123" s="7">
        <v>106</v>
      </c>
      <c r="MZF123" s="7">
        <v>79.5</v>
      </c>
      <c r="MZG123" s="7">
        <v>9.6999999999999993</v>
      </c>
      <c r="MZH123" s="7">
        <v>0.82</v>
      </c>
      <c r="MZI123" s="7">
        <v>1.5</v>
      </c>
      <c r="MZJ123" s="35" t="s">
        <v>205</v>
      </c>
      <c r="MZK123" s="36"/>
      <c r="MZL123" s="7" t="s">
        <v>173</v>
      </c>
      <c r="MZM123" s="7">
        <v>5.03</v>
      </c>
      <c r="MZN123" s="7">
        <v>2.96</v>
      </c>
      <c r="MZO123" s="7">
        <v>16.5</v>
      </c>
      <c r="MZP123" s="7">
        <v>113</v>
      </c>
      <c r="MZQ123" s="7">
        <v>0.11</v>
      </c>
      <c r="MZR123" s="7">
        <v>7.0000000000000007E-2</v>
      </c>
      <c r="MZS123" s="7">
        <v>23.8</v>
      </c>
      <c r="MZT123" s="7">
        <v>0.49</v>
      </c>
      <c r="MZU123" s="7">
        <v>106</v>
      </c>
      <c r="MZV123" s="7">
        <v>79.5</v>
      </c>
      <c r="MZW123" s="7">
        <v>9.6999999999999993</v>
      </c>
      <c r="MZX123" s="7">
        <v>0.82</v>
      </c>
      <c r="MZY123" s="7">
        <v>1.5</v>
      </c>
      <c r="MZZ123" s="35" t="s">
        <v>205</v>
      </c>
      <c r="NAA123" s="36"/>
      <c r="NAB123" s="7" t="s">
        <v>173</v>
      </c>
      <c r="NAC123" s="7">
        <v>5.03</v>
      </c>
      <c r="NAD123" s="7">
        <v>2.96</v>
      </c>
      <c r="NAE123" s="7">
        <v>16.5</v>
      </c>
      <c r="NAF123" s="7">
        <v>113</v>
      </c>
      <c r="NAG123" s="7">
        <v>0.11</v>
      </c>
      <c r="NAH123" s="7">
        <v>7.0000000000000007E-2</v>
      </c>
      <c r="NAI123" s="7">
        <v>23.8</v>
      </c>
      <c r="NAJ123" s="7">
        <v>0.49</v>
      </c>
      <c r="NAK123" s="7">
        <v>106</v>
      </c>
      <c r="NAL123" s="7">
        <v>79.5</v>
      </c>
      <c r="NAM123" s="7">
        <v>9.6999999999999993</v>
      </c>
      <c r="NAN123" s="7">
        <v>0.82</v>
      </c>
      <c r="NAO123" s="7">
        <v>1.5</v>
      </c>
      <c r="NAP123" s="35" t="s">
        <v>205</v>
      </c>
      <c r="NAQ123" s="36"/>
      <c r="NAR123" s="7" t="s">
        <v>173</v>
      </c>
      <c r="NAS123" s="7">
        <v>5.03</v>
      </c>
      <c r="NAT123" s="7">
        <v>2.96</v>
      </c>
      <c r="NAU123" s="7">
        <v>16.5</v>
      </c>
      <c r="NAV123" s="7">
        <v>113</v>
      </c>
      <c r="NAW123" s="7">
        <v>0.11</v>
      </c>
      <c r="NAX123" s="7">
        <v>7.0000000000000007E-2</v>
      </c>
      <c r="NAY123" s="7">
        <v>23.8</v>
      </c>
      <c r="NAZ123" s="7">
        <v>0.49</v>
      </c>
      <c r="NBA123" s="7">
        <v>106</v>
      </c>
      <c r="NBB123" s="7">
        <v>79.5</v>
      </c>
      <c r="NBC123" s="7">
        <v>9.6999999999999993</v>
      </c>
      <c r="NBD123" s="7">
        <v>0.82</v>
      </c>
      <c r="NBE123" s="7">
        <v>1.5</v>
      </c>
      <c r="NBF123" s="35" t="s">
        <v>205</v>
      </c>
      <c r="NBG123" s="36"/>
      <c r="NBH123" s="7" t="s">
        <v>173</v>
      </c>
      <c r="NBI123" s="7">
        <v>5.03</v>
      </c>
      <c r="NBJ123" s="7">
        <v>2.96</v>
      </c>
      <c r="NBK123" s="7">
        <v>16.5</v>
      </c>
      <c r="NBL123" s="7">
        <v>113</v>
      </c>
      <c r="NBM123" s="7">
        <v>0.11</v>
      </c>
      <c r="NBN123" s="7">
        <v>7.0000000000000007E-2</v>
      </c>
      <c r="NBO123" s="7">
        <v>23.8</v>
      </c>
      <c r="NBP123" s="7">
        <v>0.49</v>
      </c>
      <c r="NBQ123" s="7">
        <v>106</v>
      </c>
      <c r="NBR123" s="7">
        <v>79.5</v>
      </c>
      <c r="NBS123" s="7">
        <v>9.6999999999999993</v>
      </c>
      <c r="NBT123" s="7">
        <v>0.82</v>
      </c>
      <c r="NBU123" s="7">
        <v>1.5</v>
      </c>
      <c r="NBV123" s="35" t="s">
        <v>205</v>
      </c>
      <c r="NBW123" s="36"/>
      <c r="NBX123" s="7" t="s">
        <v>173</v>
      </c>
      <c r="NBY123" s="7">
        <v>5.03</v>
      </c>
      <c r="NBZ123" s="7">
        <v>2.96</v>
      </c>
      <c r="NCA123" s="7">
        <v>16.5</v>
      </c>
      <c r="NCB123" s="7">
        <v>113</v>
      </c>
      <c r="NCC123" s="7">
        <v>0.11</v>
      </c>
      <c r="NCD123" s="7">
        <v>7.0000000000000007E-2</v>
      </c>
      <c r="NCE123" s="7">
        <v>23.8</v>
      </c>
      <c r="NCF123" s="7">
        <v>0.49</v>
      </c>
      <c r="NCG123" s="7">
        <v>106</v>
      </c>
      <c r="NCH123" s="7">
        <v>79.5</v>
      </c>
      <c r="NCI123" s="7">
        <v>9.6999999999999993</v>
      </c>
      <c r="NCJ123" s="7">
        <v>0.82</v>
      </c>
      <c r="NCK123" s="7">
        <v>1.5</v>
      </c>
      <c r="NCL123" s="35" t="s">
        <v>205</v>
      </c>
      <c r="NCM123" s="36"/>
      <c r="NCN123" s="7" t="s">
        <v>173</v>
      </c>
      <c r="NCO123" s="7">
        <v>5.03</v>
      </c>
      <c r="NCP123" s="7">
        <v>2.96</v>
      </c>
      <c r="NCQ123" s="7">
        <v>16.5</v>
      </c>
      <c r="NCR123" s="7">
        <v>113</v>
      </c>
      <c r="NCS123" s="7">
        <v>0.11</v>
      </c>
      <c r="NCT123" s="7">
        <v>7.0000000000000007E-2</v>
      </c>
      <c r="NCU123" s="7">
        <v>23.8</v>
      </c>
      <c r="NCV123" s="7">
        <v>0.49</v>
      </c>
      <c r="NCW123" s="7">
        <v>106</v>
      </c>
      <c r="NCX123" s="7">
        <v>79.5</v>
      </c>
      <c r="NCY123" s="7">
        <v>9.6999999999999993</v>
      </c>
      <c r="NCZ123" s="7">
        <v>0.82</v>
      </c>
      <c r="NDA123" s="7">
        <v>1.5</v>
      </c>
      <c r="NDB123" s="35" t="s">
        <v>205</v>
      </c>
      <c r="NDC123" s="36"/>
      <c r="NDD123" s="7" t="s">
        <v>173</v>
      </c>
      <c r="NDE123" s="7">
        <v>5.03</v>
      </c>
      <c r="NDF123" s="7">
        <v>2.96</v>
      </c>
      <c r="NDG123" s="7">
        <v>16.5</v>
      </c>
      <c r="NDH123" s="7">
        <v>113</v>
      </c>
      <c r="NDI123" s="7">
        <v>0.11</v>
      </c>
      <c r="NDJ123" s="7">
        <v>7.0000000000000007E-2</v>
      </c>
      <c r="NDK123" s="7">
        <v>23.8</v>
      </c>
      <c r="NDL123" s="7">
        <v>0.49</v>
      </c>
      <c r="NDM123" s="7">
        <v>106</v>
      </c>
      <c r="NDN123" s="7">
        <v>79.5</v>
      </c>
      <c r="NDO123" s="7">
        <v>9.6999999999999993</v>
      </c>
      <c r="NDP123" s="7">
        <v>0.82</v>
      </c>
      <c r="NDQ123" s="7">
        <v>1.5</v>
      </c>
      <c r="NDR123" s="35" t="s">
        <v>205</v>
      </c>
      <c r="NDS123" s="36"/>
      <c r="NDT123" s="7" t="s">
        <v>173</v>
      </c>
      <c r="NDU123" s="7">
        <v>5.03</v>
      </c>
      <c r="NDV123" s="7">
        <v>2.96</v>
      </c>
      <c r="NDW123" s="7">
        <v>16.5</v>
      </c>
      <c r="NDX123" s="7">
        <v>113</v>
      </c>
      <c r="NDY123" s="7">
        <v>0.11</v>
      </c>
      <c r="NDZ123" s="7">
        <v>7.0000000000000007E-2</v>
      </c>
      <c r="NEA123" s="7">
        <v>23.8</v>
      </c>
      <c r="NEB123" s="7">
        <v>0.49</v>
      </c>
      <c r="NEC123" s="7">
        <v>106</v>
      </c>
      <c r="NED123" s="7">
        <v>79.5</v>
      </c>
      <c r="NEE123" s="7">
        <v>9.6999999999999993</v>
      </c>
      <c r="NEF123" s="7">
        <v>0.82</v>
      </c>
      <c r="NEG123" s="7">
        <v>1.5</v>
      </c>
      <c r="NEH123" s="35" t="s">
        <v>205</v>
      </c>
      <c r="NEI123" s="36"/>
      <c r="NEJ123" s="7" t="s">
        <v>173</v>
      </c>
      <c r="NEK123" s="7">
        <v>5.03</v>
      </c>
      <c r="NEL123" s="7">
        <v>2.96</v>
      </c>
      <c r="NEM123" s="7">
        <v>16.5</v>
      </c>
      <c r="NEN123" s="7">
        <v>113</v>
      </c>
      <c r="NEO123" s="7">
        <v>0.11</v>
      </c>
      <c r="NEP123" s="7">
        <v>7.0000000000000007E-2</v>
      </c>
      <c r="NEQ123" s="7">
        <v>23.8</v>
      </c>
      <c r="NER123" s="7">
        <v>0.49</v>
      </c>
      <c r="NES123" s="7">
        <v>106</v>
      </c>
      <c r="NET123" s="7">
        <v>79.5</v>
      </c>
      <c r="NEU123" s="7">
        <v>9.6999999999999993</v>
      </c>
      <c r="NEV123" s="7">
        <v>0.82</v>
      </c>
      <c r="NEW123" s="7">
        <v>1.5</v>
      </c>
      <c r="NEX123" s="35" t="s">
        <v>205</v>
      </c>
      <c r="NEY123" s="36"/>
      <c r="NEZ123" s="7" t="s">
        <v>173</v>
      </c>
      <c r="NFA123" s="7">
        <v>5.03</v>
      </c>
      <c r="NFB123" s="7">
        <v>2.96</v>
      </c>
      <c r="NFC123" s="7">
        <v>16.5</v>
      </c>
      <c r="NFD123" s="7">
        <v>113</v>
      </c>
      <c r="NFE123" s="7">
        <v>0.11</v>
      </c>
      <c r="NFF123" s="7">
        <v>7.0000000000000007E-2</v>
      </c>
      <c r="NFG123" s="7">
        <v>23.8</v>
      </c>
      <c r="NFH123" s="7">
        <v>0.49</v>
      </c>
      <c r="NFI123" s="7">
        <v>106</v>
      </c>
      <c r="NFJ123" s="7">
        <v>79.5</v>
      </c>
      <c r="NFK123" s="7">
        <v>9.6999999999999993</v>
      </c>
      <c r="NFL123" s="7">
        <v>0.82</v>
      </c>
      <c r="NFM123" s="7">
        <v>1.5</v>
      </c>
      <c r="NFN123" s="35" t="s">
        <v>205</v>
      </c>
      <c r="NFO123" s="36"/>
      <c r="NFP123" s="7" t="s">
        <v>173</v>
      </c>
      <c r="NFQ123" s="7">
        <v>5.03</v>
      </c>
      <c r="NFR123" s="7">
        <v>2.96</v>
      </c>
      <c r="NFS123" s="7">
        <v>16.5</v>
      </c>
      <c r="NFT123" s="7">
        <v>113</v>
      </c>
      <c r="NFU123" s="7">
        <v>0.11</v>
      </c>
      <c r="NFV123" s="7">
        <v>7.0000000000000007E-2</v>
      </c>
      <c r="NFW123" s="7">
        <v>23.8</v>
      </c>
      <c r="NFX123" s="7">
        <v>0.49</v>
      </c>
      <c r="NFY123" s="7">
        <v>106</v>
      </c>
      <c r="NFZ123" s="7">
        <v>79.5</v>
      </c>
      <c r="NGA123" s="7">
        <v>9.6999999999999993</v>
      </c>
      <c r="NGB123" s="7">
        <v>0.82</v>
      </c>
      <c r="NGC123" s="7">
        <v>1.5</v>
      </c>
      <c r="NGD123" s="35" t="s">
        <v>205</v>
      </c>
      <c r="NGE123" s="36"/>
      <c r="NGF123" s="7" t="s">
        <v>173</v>
      </c>
      <c r="NGG123" s="7">
        <v>5.03</v>
      </c>
      <c r="NGH123" s="7">
        <v>2.96</v>
      </c>
      <c r="NGI123" s="7">
        <v>16.5</v>
      </c>
      <c r="NGJ123" s="7">
        <v>113</v>
      </c>
      <c r="NGK123" s="7">
        <v>0.11</v>
      </c>
      <c r="NGL123" s="7">
        <v>7.0000000000000007E-2</v>
      </c>
      <c r="NGM123" s="7">
        <v>23.8</v>
      </c>
      <c r="NGN123" s="7">
        <v>0.49</v>
      </c>
      <c r="NGO123" s="7">
        <v>106</v>
      </c>
      <c r="NGP123" s="7">
        <v>79.5</v>
      </c>
      <c r="NGQ123" s="7">
        <v>9.6999999999999993</v>
      </c>
      <c r="NGR123" s="7">
        <v>0.82</v>
      </c>
      <c r="NGS123" s="7">
        <v>1.5</v>
      </c>
      <c r="NGT123" s="35" t="s">
        <v>205</v>
      </c>
      <c r="NGU123" s="36"/>
      <c r="NGV123" s="7" t="s">
        <v>173</v>
      </c>
      <c r="NGW123" s="7">
        <v>5.03</v>
      </c>
      <c r="NGX123" s="7">
        <v>2.96</v>
      </c>
      <c r="NGY123" s="7">
        <v>16.5</v>
      </c>
      <c r="NGZ123" s="7">
        <v>113</v>
      </c>
      <c r="NHA123" s="7">
        <v>0.11</v>
      </c>
      <c r="NHB123" s="7">
        <v>7.0000000000000007E-2</v>
      </c>
      <c r="NHC123" s="7">
        <v>23.8</v>
      </c>
      <c r="NHD123" s="7">
        <v>0.49</v>
      </c>
      <c r="NHE123" s="7">
        <v>106</v>
      </c>
      <c r="NHF123" s="7">
        <v>79.5</v>
      </c>
      <c r="NHG123" s="7">
        <v>9.6999999999999993</v>
      </c>
      <c r="NHH123" s="7">
        <v>0.82</v>
      </c>
      <c r="NHI123" s="7">
        <v>1.5</v>
      </c>
      <c r="NHJ123" s="35" t="s">
        <v>205</v>
      </c>
      <c r="NHK123" s="36"/>
      <c r="NHL123" s="7" t="s">
        <v>173</v>
      </c>
      <c r="NHM123" s="7">
        <v>5.03</v>
      </c>
      <c r="NHN123" s="7">
        <v>2.96</v>
      </c>
      <c r="NHO123" s="7">
        <v>16.5</v>
      </c>
      <c r="NHP123" s="7">
        <v>113</v>
      </c>
      <c r="NHQ123" s="7">
        <v>0.11</v>
      </c>
      <c r="NHR123" s="7">
        <v>7.0000000000000007E-2</v>
      </c>
      <c r="NHS123" s="7">
        <v>23.8</v>
      </c>
      <c r="NHT123" s="7">
        <v>0.49</v>
      </c>
      <c r="NHU123" s="7">
        <v>106</v>
      </c>
      <c r="NHV123" s="7">
        <v>79.5</v>
      </c>
      <c r="NHW123" s="7">
        <v>9.6999999999999993</v>
      </c>
      <c r="NHX123" s="7">
        <v>0.82</v>
      </c>
      <c r="NHY123" s="7">
        <v>1.5</v>
      </c>
      <c r="NHZ123" s="35" t="s">
        <v>205</v>
      </c>
      <c r="NIA123" s="36"/>
      <c r="NIB123" s="7" t="s">
        <v>173</v>
      </c>
      <c r="NIC123" s="7">
        <v>5.03</v>
      </c>
      <c r="NID123" s="7">
        <v>2.96</v>
      </c>
      <c r="NIE123" s="7">
        <v>16.5</v>
      </c>
      <c r="NIF123" s="7">
        <v>113</v>
      </c>
      <c r="NIG123" s="7">
        <v>0.11</v>
      </c>
      <c r="NIH123" s="7">
        <v>7.0000000000000007E-2</v>
      </c>
      <c r="NII123" s="7">
        <v>23.8</v>
      </c>
      <c r="NIJ123" s="7">
        <v>0.49</v>
      </c>
      <c r="NIK123" s="7">
        <v>106</v>
      </c>
      <c r="NIL123" s="7">
        <v>79.5</v>
      </c>
      <c r="NIM123" s="7">
        <v>9.6999999999999993</v>
      </c>
      <c r="NIN123" s="7">
        <v>0.82</v>
      </c>
      <c r="NIO123" s="7">
        <v>1.5</v>
      </c>
      <c r="NIP123" s="35" t="s">
        <v>205</v>
      </c>
      <c r="NIQ123" s="36"/>
      <c r="NIR123" s="7" t="s">
        <v>173</v>
      </c>
      <c r="NIS123" s="7">
        <v>5.03</v>
      </c>
      <c r="NIT123" s="7">
        <v>2.96</v>
      </c>
      <c r="NIU123" s="7">
        <v>16.5</v>
      </c>
      <c r="NIV123" s="7">
        <v>113</v>
      </c>
      <c r="NIW123" s="7">
        <v>0.11</v>
      </c>
      <c r="NIX123" s="7">
        <v>7.0000000000000007E-2</v>
      </c>
      <c r="NIY123" s="7">
        <v>23.8</v>
      </c>
      <c r="NIZ123" s="7">
        <v>0.49</v>
      </c>
      <c r="NJA123" s="7">
        <v>106</v>
      </c>
      <c r="NJB123" s="7">
        <v>79.5</v>
      </c>
      <c r="NJC123" s="7">
        <v>9.6999999999999993</v>
      </c>
      <c r="NJD123" s="7">
        <v>0.82</v>
      </c>
      <c r="NJE123" s="7">
        <v>1.5</v>
      </c>
      <c r="NJF123" s="35" t="s">
        <v>205</v>
      </c>
      <c r="NJG123" s="36"/>
      <c r="NJH123" s="7" t="s">
        <v>173</v>
      </c>
      <c r="NJI123" s="7">
        <v>5.03</v>
      </c>
      <c r="NJJ123" s="7">
        <v>2.96</v>
      </c>
      <c r="NJK123" s="7">
        <v>16.5</v>
      </c>
      <c r="NJL123" s="7">
        <v>113</v>
      </c>
      <c r="NJM123" s="7">
        <v>0.11</v>
      </c>
      <c r="NJN123" s="7">
        <v>7.0000000000000007E-2</v>
      </c>
      <c r="NJO123" s="7">
        <v>23.8</v>
      </c>
      <c r="NJP123" s="7">
        <v>0.49</v>
      </c>
      <c r="NJQ123" s="7">
        <v>106</v>
      </c>
      <c r="NJR123" s="7">
        <v>79.5</v>
      </c>
      <c r="NJS123" s="7">
        <v>9.6999999999999993</v>
      </c>
      <c r="NJT123" s="7">
        <v>0.82</v>
      </c>
      <c r="NJU123" s="7">
        <v>1.5</v>
      </c>
      <c r="NJV123" s="35" t="s">
        <v>205</v>
      </c>
      <c r="NJW123" s="36"/>
      <c r="NJX123" s="7" t="s">
        <v>173</v>
      </c>
      <c r="NJY123" s="7">
        <v>5.03</v>
      </c>
      <c r="NJZ123" s="7">
        <v>2.96</v>
      </c>
      <c r="NKA123" s="7">
        <v>16.5</v>
      </c>
      <c r="NKB123" s="7">
        <v>113</v>
      </c>
      <c r="NKC123" s="7">
        <v>0.11</v>
      </c>
      <c r="NKD123" s="7">
        <v>7.0000000000000007E-2</v>
      </c>
      <c r="NKE123" s="7">
        <v>23.8</v>
      </c>
      <c r="NKF123" s="7">
        <v>0.49</v>
      </c>
      <c r="NKG123" s="7">
        <v>106</v>
      </c>
      <c r="NKH123" s="7">
        <v>79.5</v>
      </c>
      <c r="NKI123" s="7">
        <v>9.6999999999999993</v>
      </c>
      <c r="NKJ123" s="7">
        <v>0.82</v>
      </c>
      <c r="NKK123" s="7">
        <v>1.5</v>
      </c>
      <c r="NKL123" s="35" t="s">
        <v>205</v>
      </c>
      <c r="NKM123" s="36"/>
      <c r="NKN123" s="7" t="s">
        <v>173</v>
      </c>
      <c r="NKO123" s="7">
        <v>5.03</v>
      </c>
      <c r="NKP123" s="7">
        <v>2.96</v>
      </c>
      <c r="NKQ123" s="7">
        <v>16.5</v>
      </c>
      <c r="NKR123" s="7">
        <v>113</v>
      </c>
      <c r="NKS123" s="7">
        <v>0.11</v>
      </c>
      <c r="NKT123" s="7">
        <v>7.0000000000000007E-2</v>
      </c>
      <c r="NKU123" s="7">
        <v>23.8</v>
      </c>
      <c r="NKV123" s="7">
        <v>0.49</v>
      </c>
      <c r="NKW123" s="7">
        <v>106</v>
      </c>
      <c r="NKX123" s="7">
        <v>79.5</v>
      </c>
      <c r="NKY123" s="7">
        <v>9.6999999999999993</v>
      </c>
      <c r="NKZ123" s="7">
        <v>0.82</v>
      </c>
      <c r="NLA123" s="7">
        <v>1.5</v>
      </c>
      <c r="NLB123" s="35" t="s">
        <v>205</v>
      </c>
      <c r="NLC123" s="36"/>
      <c r="NLD123" s="7" t="s">
        <v>173</v>
      </c>
      <c r="NLE123" s="7">
        <v>5.03</v>
      </c>
      <c r="NLF123" s="7">
        <v>2.96</v>
      </c>
      <c r="NLG123" s="7">
        <v>16.5</v>
      </c>
      <c r="NLH123" s="7">
        <v>113</v>
      </c>
      <c r="NLI123" s="7">
        <v>0.11</v>
      </c>
      <c r="NLJ123" s="7">
        <v>7.0000000000000007E-2</v>
      </c>
      <c r="NLK123" s="7">
        <v>23.8</v>
      </c>
      <c r="NLL123" s="7">
        <v>0.49</v>
      </c>
      <c r="NLM123" s="7">
        <v>106</v>
      </c>
      <c r="NLN123" s="7">
        <v>79.5</v>
      </c>
      <c r="NLO123" s="7">
        <v>9.6999999999999993</v>
      </c>
      <c r="NLP123" s="7">
        <v>0.82</v>
      </c>
      <c r="NLQ123" s="7">
        <v>1.5</v>
      </c>
      <c r="NLR123" s="35" t="s">
        <v>205</v>
      </c>
      <c r="NLS123" s="36"/>
      <c r="NLT123" s="7" t="s">
        <v>173</v>
      </c>
      <c r="NLU123" s="7">
        <v>5.03</v>
      </c>
      <c r="NLV123" s="7">
        <v>2.96</v>
      </c>
      <c r="NLW123" s="7">
        <v>16.5</v>
      </c>
      <c r="NLX123" s="7">
        <v>113</v>
      </c>
      <c r="NLY123" s="7">
        <v>0.11</v>
      </c>
      <c r="NLZ123" s="7">
        <v>7.0000000000000007E-2</v>
      </c>
      <c r="NMA123" s="7">
        <v>23.8</v>
      </c>
      <c r="NMB123" s="7">
        <v>0.49</v>
      </c>
      <c r="NMC123" s="7">
        <v>106</v>
      </c>
      <c r="NMD123" s="7">
        <v>79.5</v>
      </c>
      <c r="NME123" s="7">
        <v>9.6999999999999993</v>
      </c>
      <c r="NMF123" s="7">
        <v>0.82</v>
      </c>
      <c r="NMG123" s="7">
        <v>1.5</v>
      </c>
      <c r="NMH123" s="35" t="s">
        <v>205</v>
      </c>
      <c r="NMI123" s="36"/>
      <c r="NMJ123" s="7" t="s">
        <v>173</v>
      </c>
      <c r="NMK123" s="7">
        <v>5.03</v>
      </c>
      <c r="NML123" s="7">
        <v>2.96</v>
      </c>
      <c r="NMM123" s="7">
        <v>16.5</v>
      </c>
      <c r="NMN123" s="7">
        <v>113</v>
      </c>
      <c r="NMO123" s="7">
        <v>0.11</v>
      </c>
      <c r="NMP123" s="7">
        <v>7.0000000000000007E-2</v>
      </c>
      <c r="NMQ123" s="7">
        <v>23.8</v>
      </c>
      <c r="NMR123" s="7">
        <v>0.49</v>
      </c>
      <c r="NMS123" s="7">
        <v>106</v>
      </c>
      <c r="NMT123" s="7">
        <v>79.5</v>
      </c>
      <c r="NMU123" s="7">
        <v>9.6999999999999993</v>
      </c>
      <c r="NMV123" s="7">
        <v>0.82</v>
      </c>
      <c r="NMW123" s="7">
        <v>1.5</v>
      </c>
      <c r="NMX123" s="35" t="s">
        <v>205</v>
      </c>
      <c r="NMY123" s="36"/>
      <c r="NMZ123" s="7" t="s">
        <v>173</v>
      </c>
      <c r="NNA123" s="7">
        <v>5.03</v>
      </c>
      <c r="NNB123" s="7">
        <v>2.96</v>
      </c>
      <c r="NNC123" s="7">
        <v>16.5</v>
      </c>
      <c r="NND123" s="7">
        <v>113</v>
      </c>
      <c r="NNE123" s="7">
        <v>0.11</v>
      </c>
      <c r="NNF123" s="7">
        <v>7.0000000000000007E-2</v>
      </c>
      <c r="NNG123" s="7">
        <v>23.8</v>
      </c>
      <c r="NNH123" s="7">
        <v>0.49</v>
      </c>
      <c r="NNI123" s="7">
        <v>106</v>
      </c>
      <c r="NNJ123" s="7">
        <v>79.5</v>
      </c>
      <c r="NNK123" s="7">
        <v>9.6999999999999993</v>
      </c>
      <c r="NNL123" s="7">
        <v>0.82</v>
      </c>
      <c r="NNM123" s="7">
        <v>1.5</v>
      </c>
      <c r="NNN123" s="35" t="s">
        <v>205</v>
      </c>
      <c r="NNO123" s="36"/>
      <c r="NNP123" s="7" t="s">
        <v>173</v>
      </c>
      <c r="NNQ123" s="7">
        <v>5.03</v>
      </c>
      <c r="NNR123" s="7">
        <v>2.96</v>
      </c>
      <c r="NNS123" s="7">
        <v>16.5</v>
      </c>
      <c r="NNT123" s="7">
        <v>113</v>
      </c>
      <c r="NNU123" s="7">
        <v>0.11</v>
      </c>
      <c r="NNV123" s="7">
        <v>7.0000000000000007E-2</v>
      </c>
      <c r="NNW123" s="7">
        <v>23.8</v>
      </c>
      <c r="NNX123" s="7">
        <v>0.49</v>
      </c>
      <c r="NNY123" s="7">
        <v>106</v>
      </c>
      <c r="NNZ123" s="7">
        <v>79.5</v>
      </c>
      <c r="NOA123" s="7">
        <v>9.6999999999999993</v>
      </c>
      <c r="NOB123" s="7">
        <v>0.82</v>
      </c>
      <c r="NOC123" s="7">
        <v>1.5</v>
      </c>
      <c r="NOD123" s="35" t="s">
        <v>205</v>
      </c>
      <c r="NOE123" s="36"/>
      <c r="NOF123" s="7" t="s">
        <v>173</v>
      </c>
      <c r="NOG123" s="7">
        <v>5.03</v>
      </c>
      <c r="NOH123" s="7">
        <v>2.96</v>
      </c>
      <c r="NOI123" s="7">
        <v>16.5</v>
      </c>
      <c r="NOJ123" s="7">
        <v>113</v>
      </c>
      <c r="NOK123" s="7">
        <v>0.11</v>
      </c>
      <c r="NOL123" s="7">
        <v>7.0000000000000007E-2</v>
      </c>
      <c r="NOM123" s="7">
        <v>23.8</v>
      </c>
      <c r="NON123" s="7">
        <v>0.49</v>
      </c>
      <c r="NOO123" s="7">
        <v>106</v>
      </c>
      <c r="NOP123" s="7">
        <v>79.5</v>
      </c>
      <c r="NOQ123" s="7">
        <v>9.6999999999999993</v>
      </c>
      <c r="NOR123" s="7">
        <v>0.82</v>
      </c>
      <c r="NOS123" s="7">
        <v>1.5</v>
      </c>
      <c r="NOT123" s="35" t="s">
        <v>205</v>
      </c>
      <c r="NOU123" s="36"/>
      <c r="NOV123" s="7" t="s">
        <v>173</v>
      </c>
      <c r="NOW123" s="7">
        <v>5.03</v>
      </c>
      <c r="NOX123" s="7">
        <v>2.96</v>
      </c>
      <c r="NOY123" s="7">
        <v>16.5</v>
      </c>
      <c r="NOZ123" s="7">
        <v>113</v>
      </c>
      <c r="NPA123" s="7">
        <v>0.11</v>
      </c>
      <c r="NPB123" s="7">
        <v>7.0000000000000007E-2</v>
      </c>
      <c r="NPC123" s="7">
        <v>23.8</v>
      </c>
      <c r="NPD123" s="7">
        <v>0.49</v>
      </c>
      <c r="NPE123" s="7">
        <v>106</v>
      </c>
      <c r="NPF123" s="7">
        <v>79.5</v>
      </c>
      <c r="NPG123" s="7">
        <v>9.6999999999999993</v>
      </c>
      <c r="NPH123" s="7">
        <v>0.82</v>
      </c>
      <c r="NPI123" s="7">
        <v>1.5</v>
      </c>
      <c r="NPJ123" s="35" t="s">
        <v>205</v>
      </c>
      <c r="NPK123" s="36"/>
      <c r="NPL123" s="7" t="s">
        <v>173</v>
      </c>
      <c r="NPM123" s="7">
        <v>5.03</v>
      </c>
      <c r="NPN123" s="7">
        <v>2.96</v>
      </c>
      <c r="NPO123" s="7">
        <v>16.5</v>
      </c>
      <c r="NPP123" s="7">
        <v>113</v>
      </c>
      <c r="NPQ123" s="7">
        <v>0.11</v>
      </c>
      <c r="NPR123" s="7">
        <v>7.0000000000000007E-2</v>
      </c>
      <c r="NPS123" s="7">
        <v>23.8</v>
      </c>
      <c r="NPT123" s="7">
        <v>0.49</v>
      </c>
      <c r="NPU123" s="7">
        <v>106</v>
      </c>
      <c r="NPV123" s="7">
        <v>79.5</v>
      </c>
      <c r="NPW123" s="7">
        <v>9.6999999999999993</v>
      </c>
      <c r="NPX123" s="7">
        <v>0.82</v>
      </c>
      <c r="NPY123" s="7">
        <v>1.5</v>
      </c>
      <c r="NPZ123" s="35" t="s">
        <v>205</v>
      </c>
      <c r="NQA123" s="36"/>
      <c r="NQB123" s="7" t="s">
        <v>173</v>
      </c>
      <c r="NQC123" s="7">
        <v>5.03</v>
      </c>
      <c r="NQD123" s="7">
        <v>2.96</v>
      </c>
      <c r="NQE123" s="7">
        <v>16.5</v>
      </c>
      <c r="NQF123" s="7">
        <v>113</v>
      </c>
      <c r="NQG123" s="7">
        <v>0.11</v>
      </c>
      <c r="NQH123" s="7">
        <v>7.0000000000000007E-2</v>
      </c>
      <c r="NQI123" s="7">
        <v>23.8</v>
      </c>
      <c r="NQJ123" s="7">
        <v>0.49</v>
      </c>
      <c r="NQK123" s="7">
        <v>106</v>
      </c>
      <c r="NQL123" s="7">
        <v>79.5</v>
      </c>
      <c r="NQM123" s="7">
        <v>9.6999999999999993</v>
      </c>
      <c r="NQN123" s="7">
        <v>0.82</v>
      </c>
      <c r="NQO123" s="7">
        <v>1.5</v>
      </c>
      <c r="NQP123" s="35" t="s">
        <v>205</v>
      </c>
      <c r="NQQ123" s="36"/>
      <c r="NQR123" s="7" t="s">
        <v>173</v>
      </c>
      <c r="NQS123" s="7">
        <v>5.03</v>
      </c>
      <c r="NQT123" s="7">
        <v>2.96</v>
      </c>
      <c r="NQU123" s="7">
        <v>16.5</v>
      </c>
      <c r="NQV123" s="7">
        <v>113</v>
      </c>
      <c r="NQW123" s="7">
        <v>0.11</v>
      </c>
      <c r="NQX123" s="7">
        <v>7.0000000000000007E-2</v>
      </c>
      <c r="NQY123" s="7">
        <v>23.8</v>
      </c>
      <c r="NQZ123" s="7">
        <v>0.49</v>
      </c>
      <c r="NRA123" s="7">
        <v>106</v>
      </c>
      <c r="NRB123" s="7">
        <v>79.5</v>
      </c>
      <c r="NRC123" s="7">
        <v>9.6999999999999993</v>
      </c>
      <c r="NRD123" s="7">
        <v>0.82</v>
      </c>
      <c r="NRE123" s="7">
        <v>1.5</v>
      </c>
      <c r="NRF123" s="35" t="s">
        <v>205</v>
      </c>
      <c r="NRG123" s="36"/>
      <c r="NRH123" s="7" t="s">
        <v>173</v>
      </c>
      <c r="NRI123" s="7">
        <v>5.03</v>
      </c>
      <c r="NRJ123" s="7">
        <v>2.96</v>
      </c>
      <c r="NRK123" s="7">
        <v>16.5</v>
      </c>
      <c r="NRL123" s="7">
        <v>113</v>
      </c>
      <c r="NRM123" s="7">
        <v>0.11</v>
      </c>
      <c r="NRN123" s="7">
        <v>7.0000000000000007E-2</v>
      </c>
      <c r="NRO123" s="7">
        <v>23.8</v>
      </c>
      <c r="NRP123" s="7">
        <v>0.49</v>
      </c>
      <c r="NRQ123" s="7">
        <v>106</v>
      </c>
      <c r="NRR123" s="7">
        <v>79.5</v>
      </c>
      <c r="NRS123" s="7">
        <v>9.6999999999999993</v>
      </c>
      <c r="NRT123" s="7">
        <v>0.82</v>
      </c>
      <c r="NRU123" s="7">
        <v>1.5</v>
      </c>
      <c r="NRV123" s="35" t="s">
        <v>205</v>
      </c>
      <c r="NRW123" s="36"/>
      <c r="NRX123" s="7" t="s">
        <v>173</v>
      </c>
      <c r="NRY123" s="7">
        <v>5.03</v>
      </c>
      <c r="NRZ123" s="7">
        <v>2.96</v>
      </c>
      <c r="NSA123" s="7">
        <v>16.5</v>
      </c>
      <c r="NSB123" s="7">
        <v>113</v>
      </c>
      <c r="NSC123" s="7">
        <v>0.11</v>
      </c>
      <c r="NSD123" s="7">
        <v>7.0000000000000007E-2</v>
      </c>
      <c r="NSE123" s="7">
        <v>23.8</v>
      </c>
      <c r="NSF123" s="7">
        <v>0.49</v>
      </c>
      <c r="NSG123" s="7">
        <v>106</v>
      </c>
      <c r="NSH123" s="7">
        <v>79.5</v>
      </c>
      <c r="NSI123" s="7">
        <v>9.6999999999999993</v>
      </c>
      <c r="NSJ123" s="7">
        <v>0.82</v>
      </c>
      <c r="NSK123" s="7">
        <v>1.5</v>
      </c>
      <c r="NSL123" s="35" t="s">
        <v>205</v>
      </c>
      <c r="NSM123" s="36"/>
      <c r="NSN123" s="7" t="s">
        <v>173</v>
      </c>
      <c r="NSO123" s="7">
        <v>5.03</v>
      </c>
      <c r="NSP123" s="7">
        <v>2.96</v>
      </c>
      <c r="NSQ123" s="7">
        <v>16.5</v>
      </c>
      <c r="NSR123" s="7">
        <v>113</v>
      </c>
      <c r="NSS123" s="7">
        <v>0.11</v>
      </c>
      <c r="NST123" s="7">
        <v>7.0000000000000007E-2</v>
      </c>
      <c r="NSU123" s="7">
        <v>23.8</v>
      </c>
      <c r="NSV123" s="7">
        <v>0.49</v>
      </c>
      <c r="NSW123" s="7">
        <v>106</v>
      </c>
      <c r="NSX123" s="7">
        <v>79.5</v>
      </c>
      <c r="NSY123" s="7">
        <v>9.6999999999999993</v>
      </c>
      <c r="NSZ123" s="7">
        <v>0.82</v>
      </c>
      <c r="NTA123" s="7">
        <v>1.5</v>
      </c>
      <c r="NTB123" s="35" t="s">
        <v>205</v>
      </c>
      <c r="NTC123" s="36"/>
      <c r="NTD123" s="7" t="s">
        <v>173</v>
      </c>
      <c r="NTE123" s="7">
        <v>5.03</v>
      </c>
      <c r="NTF123" s="7">
        <v>2.96</v>
      </c>
      <c r="NTG123" s="7">
        <v>16.5</v>
      </c>
      <c r="NTH123" s="7">
        <v>113</v>
      </c>
      <c r="NTI123" s="7">
        <v>0.11</v>
      </c>
      <c r="NTJ123" s="7">
        <v>7.0000000000000007E-2</v>
      </c>
      <c r="NTK123" s="7">
        <v>23.8</v>
      </c>
      <c r="NTL123" s="7">
        <v>0.49</v>
      </c>
      <c r="NTM123" s="7">
        <v>106</v>
      </c>
      <c r="NTN123" s="7">
        <v>79.5</v>
      </c>
      <c r="NTO123" s="7">
        <v>9.6999999999999993</v>
      </c>
      <c r="NTP123" s="7">
        <v>0.82</v>
      </c>
      <c r="NTQ123" s="7">
        <v>1.5</v>
      </c>
      <c r="NTR123" s="35" t="s">
        <v>205</v>
      </c>
      <c r="NTS123" s="36"/>
      <c r="NTT123" s="7" t="s">
        <v>173</v>
      </c>
      <c r="NTU123" s="7">
        <v>5.03</v>
      </c>
      <c r="NTV123" s="7">
        <v>2.96</v>
      </c>
      <c r="NTW123" s="7">
        <v>16.5</v>
      </c>
      <c r="NTX123" s="7">
        <v>113</v>
      </c>
      <c r="NTY123" s="7">
        <v>0.11</v>
      </c>
      <c r="NTZ123" s="7">
        <v>7.0000000000000007E-2</v>
      </c>
      <c r="NUA123" s="7">
        <v>23.8</v>
      </c>
      <c r="NUB123" s="7">
        <v>0.49</v>
      </c>
      <c r="NUC123" s="7">
        <v>106</v>
      </c>
      <c r="NUD123" s="7">
        <v>79.5</v>
      </c>
      <c r="NUE123" s="7">
        <v>9.6999999999999993</v>
      </c>
      <c r="NUF123" s="7">
        <v>0.82</v>
      </c>
      <c r="NUG123" s="7">
        <v>1.5</v>
      </c>
      <c r="NUH123" s="35" t="s">
        <v>205</v>
      </c>
      <c r="NUI123" s="36"/>
      <c r="NUJ123" s="7" t="s">
        <v>173</v>
      </c>
      <c r="NUK123" s="7">
        <v>5.03</v>
      </c>
      <c r="NUL123" s="7">
        <v>2.96</v>
      </c>
      <c r="NUM123" s="7">
        <v>16.5</v>
      </c>
      <c r="NUN123" s="7">
        <v>113</v>
      </c>
      <c r="NUO123" s="7">
        <v>0.11</v>
      </c>
      <c r="NUP123" s="7">
        <v>7.0000000000000007E-2</v>
      </c>
      <c r="NUQ123" s="7">
        <v>23.8</v>
      </c>
      <c r="NUR123" s="7">
        <v>0.49</v>
      </c>
      <c r="NUS123" s="7">
        <v>106</v>
      </c>
      <c r="NUT123" s="7">
        <v>79.5</v>
      </c>
      <c r="NUU123" s="7">
        <v>9.6999999999999993</v>
      </c>
      <c r="NUV123" s="7">
        <v>0.82</v>
      </c>
      <c r="NUW123" s="7">
        <v>1.5</v>
      </c>
      <c r="NUX123" s="35" t="s">
        <v>205</v>
      </c>
      <c r="NUY123" s="36"/>
      <c r="NUZ123" s="7" t="s">
        <v>173</v>
      </c>
      <c r="NVA123" s="7">
        <v>5.03</v>
      </c>
      <c r="NVB123" s="7">
        <v>2.96</v>
      </c>
      <c r="NVC123" s="7">
        <v>16.5</v>
      </c>
      <c r="NVD123" s="7">
        <v>113</v>
      </c>
      <c r="NVE123" s="7">
        <v>0.11</v>
      </c>
      <c r="NVF123" s="7">
        <v>7.0000000000000007E-2</v>
      </c>
      <c r="NVG123" s="7">
        <v>23.8</v>
      </c>
      <c r="NVH123" s="7">
        <v>0.49</v>
      </c>
      <c r="NVI123" s="7">
        <v>106</v>
      </c>
      <c r="NVJ123" s="7">
        <v>79.5</v>
      </c>
      <c r="NVK123" s="7">
        <v>9.6999999999999993</v>
      </c>
      <c r="NVL123" s="7">
        <v>0.82</v>
      </c>
      <c r="NVM123" s="7">
        <v>1.5</v>
      </c>
      <c r="NVN123" s="35" t="s">
        <v>205</v>
      </c>
      <c r="NVO123" s="36"/>
      <c r="NVP123" s="7" t="s">
        <v>173</v>
      </c>
      <c r="NVQ123" s="7">
        <v>5.03</v>
      </c>
      <c r="NVR123" s="7">
        <v>2.96</v>
      </c>
      <c r="NVS123" s="7">
        <v>16.5</v>
      </c>
      <c r="NVT123" s="7">
        <v>113</v>
      </c>
      <c r="NVU123" s="7">
        <v>0.11</v>
      </c>
      <c r="NVV123" s="7">
        <v>7.0000000000000007E-2</v>
      </c>
      <c r="NVW123" s="7">
        <v>23.8</v>
      </c>
      <c r="NVX123" s="7">
        <v>0.49</v>
      </c>
      <c r="NVY123" s="7">
        <v>106</v>
      </c>
      <c r="NVZ123" s="7">
        <v>79.5</v>
      </c>
      <c r="NWA123" s="7">
        <v>9.6999999999999993</v>
      </c>
      <c r="NWB123" s="7">
        <v>0.82</v>
      </c>
      <c r="NWC123" s="7">
        <v>1.5</v>
      </c>
      <c r="NWD123" s="35" t="s">
        <v>205</v>
      </c>
      <c r="NWE123" s="36"/>
      <c r="NWF123" s="7" t="s">
        <v>173</v>
      </c>
      <c r="NWG123" s="7">
        <v>5.03</v>
      </c>
      <c r="NWH123" s="7">
        <v>2.96</v>
      </c>
      <c r="NWI123" s="7">
        <v>16.5</v>
      </c>
      <c r="NWJ123" s="7">
        <v>113</v>
      </c>
      <c r="NWK123" s="7">
        <v>0.11</v>
      </c>
      <c r="NWL123" s="7">
        <v>7.0000000000000007E-2</v>
      </c>
      <c r="NWM123" s="7">
        <v>23.8</v>
      </c>
      <c r="NWN123" s="7">
        <v>0.49</v>
      </c>
      <c r="NWO123" s="7">
        <v>106</v>
      </c>
      <c r="NWP123" s="7">
        <v>79.5</v>
      </c>
      <c r="NWQ123" s="7">
        <v>9.6999999999999993</v>
      </c>
      <c r="NWR123" s="7">
        <v>0.82</v>
      </c>
      <c r="NWS123" s="7">
        <v>1.5</v>
      </c>
      <c r="NWT123" s="35" t="s">
        <v>205</v>
      </c>
      <c r="NWU123" s="36"/>
      <c r="NWV123" s="7" t="s">
        <v>173</v>
      </c>
      <c r="NWW123" s="7">
        <v>5.03</v>
      </c>
      <c r="NWX123" s="7">
        <v>2.96</v>
      </c>
      <c r="NWY123" s="7">
        <v>16.5</v>
      </c>
      <c r="NWZ123" s="7">
        <v>113</v>
      </c>
      <c r="NXA123" s="7">
        <v>0.11</v>
      </c>
      <c r="NXB123" s="7">
        <v>7.0000000000000007E-2</v>
      </c>
      <c r="NXC123" s="7">
        <v>23.8</v>
      </c>
      <c r="NXD123" s="7">
        <v>0.49</v>
      </c>
      <c r="NXE123" s="7">
        <v>106</v>
      </c>
      <c r="NXF123" s="7">
        <v>79.5</v>
      </c>
      <c r="NXG123" s="7">
        <v>9.6999999999999993</v>
      </c>
      <c r="NXH123" s="7">
        <v>0.82</v>
      </c>
      <c r="NXI123" s="7">
        <v>1.5</v>
      </c>
      <c r="NXJ123" s="35" t="s">
        <v>205</v>
      </c>
      <c r="NXK123" s="36"/>
      <c r="NXL123" s="7" t="s">
        <v>173</v>
      </c>
      <c r="NXM123" s="7">
        <v>5.03</v>
      </c>
      <c r="NXN123" s="7">
        <v>2.96</v>
      </c>
      <c r="NXO123" s="7">
        <v>16.5</v>
      </c>
      <c r="NXP123" s="7">
        <v>113</v>
      </c>
      <c r="NXQ123" s="7">
        <v>0.11</v>
      </c>
      <c r="NXR123" s="7">
        <v>7.0000000000000007E-2</v>
      </c>
      <c r="NXS123" s="7">
        <v>23.8</v>
      </c>
      <c r="NXT123" s="7">
        <v>0.49</v>
      </c>
      <c r="NXU123" s="7">
        <v>106</v>
      </c>
      <c r="NXV123" s="7">
        <v>79.5</v>
      </c>
      <c r="NXW123" s="7">
        <v>9.6999999999999993</v>
      </c>
      <c r="NXX123" s="7">
        <v>0.82</v>
      </c>
      <c r="NXY123" s="7">
        <v>1.5</v>
      </c>
      <c r="NXZ123" s="35" t="s">
        <v>205</v>
      </c>
      <c r="NYA123" s="36"/>
      <c r="NYB123" s="7" t="s">
        <v>173</v>
      </c>
      <c r="NYC123" s="7">
        <v>5.03</v>
      </c>
      <c r="NYD123" s="7">
        <v>2.96</v>
      </c>
      <c r="NYE123" s="7">
        <v>16.5</v>
      </c>
      <c r="NYF123" s="7">
        <v>113</v>
      </c>
      <c r="NYG123" s="7">
        <v>0.11</v>
      </c>
      <c r="NYH123" s="7">
        <v>7.0000000000000007E-2</v>
      </c>
      <c r="NYI123" s="7">
        <v>23.8</v>
      </c>
      <c r="NYJ123" s="7">
        <v>0.49</v>
      </c>
      <c r="NYK123" s="7">
        <v>106</v>
      </c>
      <c r="NYL123" s="7">
        <v>79.5</v>
      </c>
      <c r="NYM123" s="7">
        <v>9.6999999999999993</v>
      </c>
      <c r="NYN123" s="7">
        <v>0.82</v>
      </c>
      <c r="NYO123" s="7">
        <v>1.5</v>
      </c>
      <c r="NYP123" s="35" t="s">
        <v>205</v>
      </c>
      <c r="NYQ123" s="36"/>
      <c r="NYR123" s="7" t="s">
        <v>173</v>
      </c>
      <c r="NYS123" s="7">
        <v>5.03</v>
      </c>
      <c r="NYT123" s="7">
        <v>2.96</v>
      </c>
      <c r="NYU123" s="7">
        <v>16.5</v>
      </c>
      <c r="NYV123" s="7">
        <v>113</v>
      </c>
      <c r="NYW123" s="7">
        <v>0.11</v>
      </c>
      <c r="NYX123" s="7">
        <v>7.0000000000000007E-2</v>
      </c>
      <c r="NYY123" s="7">
        <v>23.8</v>
      </c>
      <c r="NYZ123" s="7">
        <v>0.49</v>
      </c>
      <c r="NZA123" s="7">
        <v>106</v>
      </c>
      <c r="NZB123" s="7">
        <v>79.5</v>
      </c>
      <c r="NZC123" s="7">
        <v>9.6999999999999993</v>
      </c>
      <c r="NZD123" s="7">
        <v>0.82</v>
      </c>
      <c r="NZE123" s="7">
        <v>1.5</v>
      </c>
      <c r="NZF123" s="35" t="s">
        <v>205</v>
      </c>
      <c r="NZG123" s="36"/>
      <c r="NZH123" s="7" t="s">
        <v>173</v>
      </c>
      <c r="NZI123" s="7">
        <v>5.03</v>
      </c>
      <c r="NZJ123" s="7">
        <v>2.96</v>
      </c>
      <c r="NZK123" s="7">
        <v>16.5</v>
      </c>
      <c r="NZL123" s="7">
        <v>113</v>
      </c>
      <c r="NZM123" s="7">
        <v>0.11</v>
      </c>
      <c r="NZN123" s="7">
        <v>7.0000000000000007E-2</v>
      </c>
      <c r="NZO123" s="7">
        <v>23.8</v>
      </c>
      <c r="NZP123" s="7">
        <v>0.49</v>
      </c>
      <c r="NZQ123" s="7">
        <v>106</v>
      </c>
      <c r="NZR123" s="7">
        <v>79.5</v>
      </c>
      <c r="NZS123" s="7">
        <v>9.6999999999999993</v>
      </c>
      <c r="NZT123" s="7">
        <v>0.82</v>
      </c>
      <c r="NZU123" s="7">
        <v>1.5</v>
      </c>
      <c r="NZV123" s="35" t="s">
        <v>205</v>
      </c>
      <c r="NZW123" s="36"/>
      <c r="NZX123" s="7" t="s">
        <v>173</v>
      </c>
      <c r="NZY123" s="7">
        <v>5.03</v>
      </c>
      <c r="NZZ123" s="7">
        <v>2.96</v>
      </c>
      <c r="OAA123" s="7">
        <v>16.5</v>
      </c>
      <c r="OAB123" s="7">
        <v>113</v>
      </c>
      <c r="OAC123" s="7">
        <v>0.11</v>
      </c>
      <c r="OAD123" s="7">
        <v>7.0000000000000007E-2</v>
      </c>
      <c r="OAE123" s="7">
        <v>23.8</v>
      </c>
      <c r="OAF123" s="7">
        <v>0.49</v>
      </c>
      <c r="OAG123" s="7">
        <v>106</v>
      </c>
      <c r="OAH123" s="7">
        <v>79.5</v>
      </c>
      <c r="OAI123" s="7">
        <v>9.6999999999999993</v>
      </c>
      <c r="OAJ123" s="7">
        <v>0.82</v>
      </c>
      <c r="OAK123" s="7">
        <v>1.5</v>
      </c>
      <c r="OAL123" s="35" t="s">
        <v>205</v>
      </c>
      <c r="OAM123" s="36"/>
      <c r="OAN123" s="7" t="s">
        <v>173</v>
      </c>
      <c r="OAO123" s="7">
        <v>5.03</v>
      </c>
      <c r="OAP123" s="7">
        <v>2.96</v>
      </c>
      <c r="OAQ123" s="7">
        <v>16.5</v>
      </c>
      <c r="OAR123" s="7">
        <v>113</v>
      </c>
      <c r="OAS123" s="7">
        <v>0.11</v>
      </c>
      <c r="OAT123" s="7">
        <v>7.0000000000000007E-2</v>
      </c>
      <c r="OAU123" s="7">
        <v>23.8</v>
      </c>
      <c r="OAV123" s="7">
        <v>0.49</v>
      </c>
      <c r="OAW123" s="7">
        <v>106</v>
      </c>
      <c r="OAX123" s="7">
        <v>79.5</v>
      </c>
      <c r="OAY123" s="7">
        <v>9.6999999999999993</v>
      </c>
      <c r="OAZ123" s="7">
        <v>0.82</v>
      </c>
      <c r="OBA123" s="7">
        <v>1.5</v>
      </c>
      <c r="OBB123" s="35" t="s">
        <v>205</v>
      </c>
      <c r="OBC123" s="36"/>
      <c r="OBD123" s="7" t="s">
        <v>173</v>
      </c>
      <c r="OBE123" s="7">
        <v>5.03</v>
      </c>
      <c r="OBF123" s="7">
        <v>2.96</v>
      </c>
      <c r="OBG123" s="7">
        <v>16.5</v>
      </c>
      <c r="OBH123" s="7">
        <v>113</v>
      </c>
      <c r="OBI123" s="7">
        <v>0.11</v>
      </c>
      <c r="OBJ123" s="7">
        <v>7.0000000000000007E-2</v>
      </c>
      <c r="OBK123" s="7">
        <v>23.8</v>
      </c>
      <c r="OBL123" s="7">
        <v>0.49</v>
      </c>
      <c r="OBM123" s="7">
        <v>106</v>
      </c>
      <c r="OBN123" s="7">
        <v>79.5</v>
      </c>
      <c r="OBO123" s="7">
        <v>9.6999999999999993</v>
      </c>
      <c r="OBP123" s="7">
        <v>0.82</v>
      </c>
      <c r="OBQ123" s="7">
        <v>1.5</v>
      </c>
      <c r="OBR123" s="35" t="s">
        <v>205</v>
      </c>
      <c r="OBS123" s="36"/>
      <c r="OBT123" s="7" t="s">
        <v>173</v>
      </c>
      <c r="OBU123" s="7">
        <v>5.03</v>
      </c>
      <c r="OBV123" s="7">
        <v>2.96</v>
      </c>
      <c r="OBW123" s="7">
        <v>16.5</v>
      </c>
      <c r="OBX123" s="7">
        <v>113</v>
      </c>
      <c r="OBY123" s="7">
        <v>0.11</v>
      </c>
      <c r="OBZ123" s="7">
        <v>7.0000000000000007E-2</v>
      </c>
      <c r="OCA123" s="7">
        <v>23.8</v>
      </c>
      <c r="OCB123" s="7">
        <v>0.49</v>
      </c>
      <c r="OCC123" s="7">
        <v>106</v>
      </c>
      <c r="OCD123" s="7">
        <v>79.5</v>
      </c>
      <c r="OCE123" s="7">
        <v>9.6999999999999993</v>
      </c>
      <c r="OCF123" s="7">
        <v>0.82</v>
      </c>
      <c r="OCG123" s="7">
        <v>1.5</v>
      </c>
      <c r="OCH123" s="35" t="s">
        <v>205</v>
      </c>
      <c r="OCI123" s="36"/>
      <c r="OCJ123" s="7" t="s">
        <v>173</v>
      </c>
      <c r="OCK123" s="7">
        <v>5.03</v>
      </c>
      <c r="OCL123" s="7">
        <v>2.96</v>
      </c>
      <c r="OCM123" s="7">
        <v>16.5</v>
      </c>
      <c r="OCN123" s="7">
        <v>113</v>
      </c>
      <c r="OCO123" s="7">
        <v>0.11</v>
      </c>
      <c r="OCP123" s="7">
        <v>7.0000000000000007E-2</v>
      </c>
      <c r="OCQ123" s="7">
        <v>23.8</v>
      </c>
      <c r="OCR123" s="7">
        <v>0.49</v>
      </c>
      <c r="OCS123" s="7">
        <v>106</v>
      </c>
      <c r="OCT123" s="7">
        <v>79.5</v>
      </c>
      <c r="OCU123" s="7">
        <v>9.6999999999999993</v>
      </c>
      <c r="OCV123" s="7">
        <v>0.82</v>
      </c>
      <c r="OCW123" s="7">
        <v>1.5</v>
      </c>
      <c r="OCX123" s="35" t="s">
        <v>205</v>
      </c>
      <c r="OCY123" s="36"/>
      <c r="OCZ123" s="7" t="s">
        <v>173</v>
      </c>
      <c r="ODA123" s="7">
        <v>5.03</v>
      </c>
      <c r="ODB123" s="7">
        <v>2.96</v>
      </c>
      <c r="ODC123" s="7">
        <v>16.5</v>
      </c>
      <c r="ODD123" s="7">
        <v>113</v>
      </c>
      <c r="ODE123" s="7">
        <v>0.11</v>
      </c>
      <c r="ODF123" s="7">
        <v>7.0000000000000007E-2</v>
      </c>
      <c r="ODG123" s="7">
        <v>23.8</v>
      </c>
      <c r="ODH123" s="7">
        <v>0.49</v>
      </c>
      <c r="ODI123" s="7">
        <v>106</v>
      </c>
      <c r="ODJ123" s="7">
        <v>79.5</v>
      </c>
      <c r="ODK123" s="7">
        <v>9.6999999999999993</v>
      </c>
      <c r="ODL123" s="7">
        <v>0.82</v>
      </c>
      <c r="ODM123" s="7">
        <v>1.5</v>
      </c>
      <c r="ODN123" s="35" t="s">
        <v>205</v>
      </c>
      <c r="ODO123" s="36"/>
      <c r="ODP123" s="7" t="s">
        <v>173</v>
      </c>
      <c r="ODQ123" s="7">
        <v>5.03</v>
      </c>
      <c r="ODR123" s="7">
        <v>2.96</v>
      </c>
      <c r="ODS123" s="7">
        <v>16.5</v>
      </c>
      <c r="ODT123" s="7">
        <v>113</v>
      </c>
      <c r="ODU123" s="7">
        <v>0.11</v>
      </c>
      <c r="ODV123" s="7">
        <v>7.0000000000000007E-2</v>
      </c>
      <c r="ODW123" s="7">
        <v>23.8</v>
      </c>
      <c r="ODX123" s="7">
        <v>0.49</v>
      </c>
      <c r="ODY123" s="7">
        <v>106</v>
      </c>
      <c r="ODZ123" s="7">
        <v>79.5</v>
      </c>
      <c r="OEA123" s="7">
        <v>9.6999999999999993</v>
      </c>
      <c r="OEB123" s="7">
        <v>0.82</v>
      </c>
      <c r="OEC123" s="7">
        <v>1.5</v>
      </c>
      <c r="OED123" s="35" t="s">
        <v>205</v>
      </c>
      <c r="OEE123" s="36"/>
      <c r="OEF123" s="7" t="s">
        <v>173</v>
      </c>
      <c r="OEG123" s="7">
        <v>5.03</v>
      </c>
      <c r="OEH123" s="7">
        <v>2.96</v>
      </c>
      <c r="OEI123" s="7">
        <v>16.5</v>
      </c>
      <c r="OEJ123" s="7">
        <v>113</v>
      </c>
      <c r="OEK123" s="7">
        <v>0.11</v>
      </c>
      <c r="OEL123" s="7">
        <v>7.0000000000000007E-2</v>
      </c>
      <c r="OEM123" s="7">
        <v>23.8</v>
      </c>
      <c r="OEN123" s="7">
        <v>0.49</v>
      </c>
      <c r="OEO123" s="7">
        <v>106</v>
      </c>
      <c r="OEP123" s="7">
        <v>79.5</v>
      </c>
      <c r="OEQ123" s="7">
        <v>9.6999999999999993</v>
      </c>
      <c r="OER123" s="7">
        <v>0.82</v>
      </c>
      <c r="OES123" s="7">
        <v>1.5</v>
      </c>
      <c r="OET123" s="35" t="s">
        <v>205</v>
      </c>
      <c r="OEU123" s="36"/>
      <c r="OEV123" s="7" t="s">
        <v>173</v>
      </c>
      <c r="OEW123" s="7">
        <v>5.03</v>
      </c>
      <c r="OEX123" s="7">
        <v>2.96</v>
      </c>
      <c r="OEY123" s="7">
        <v>16.5</v>
      </c>
      <c r="OEZ123" s="7">
        <v>113</v>
      </c>
      <c r="OFA123" s="7">
        <v>0.11</v>
      </c>
      <c r="OFB123" s="7">
        <v>7.0000000000000007E-2</v>
      </c>
      <c r="OFC123" s="7">
        <v>23.8</v>
      </c>
      <c r="OFD123" s="7">
        <v>0.49</v>
      </c>
      <c r="OFE123" s="7">
        <v>106</v>
      </c>
      <c r="OFF123" s="7">
        <v>79.5</v>
      </c>
      <c r="OFG123" s="7">
        <v>9.6999999999999993</v>
      </c>
      <c r="OFH123" s="7">
        <v>0.82</v>
      </c>
      <c r="OFI123" s="7">
        <v>1.5</v>
      </c>
      <c r="OFJ123" s="35" t="s">
        <v>205</v>
      </c>
      <c r="OFK123" s="36"/>
      <c r="OFL123" s="7" t="s">
        <v>173</v>
      </c>
      <c r="OFM123" s="7">
        <v>5.03</v>
      </c>
      <c r="OFN123" s="7">
        <v>2.96</v>
      </c>
      <c r="OFO123" s="7">
        <v>16.5</v>
      </c>
      <c r="OFP123" s="7">
        <v>113</v>
      </c>
      <c r="OFQ123" s="7">
        <v>0.11</v>
      </c>
      <c r="OFR123" s="7">
        <v>7.0000000000000007E-2</v>
      </c>
      <c r="OFS123" s="7">
        <v>23.8</v>
      </c>
      <c r="OFT123" s="7">
        <v>0.49</v>
      </c>
      <c r="OFU123" s="7">
        <v>106</v>
      </c>
      <c r="OFV123" s="7">
        <v>79.5</v>
      </c>
      <c r="OFW123" s="7">
        <v>9.6999999999999993</v>
      </c>
      <c r="OFX123" s="7">
        <v>0.82</v>
      </c>
      <c r="OFY123" s="7">
        <v>1.5</v>
      </c>
      <c r="OFZ123" s="35" t="s">
        <v>205</v>
      </c>
      <c r="OGA123" s="36"/>
      <c r="OGB123" s="7" t="s">
        <v>173</v>
      </c>
      <c r="OGC123" s="7">
        <v>5.03</v>
      </c>
      <c r="OGD123" s="7">
        <v>2.96</v>
      </c>
      <c r="OGE123" s="7">
        <v>16.5</v>
      </c>
      <c r="OGF123" s="7">
        <v>113</v>
      </c>
      <c r="OGG123" s="7">
        <v>0.11</v>
      </c>
      <c r="OGH123" s="7">
        <v>7.0000000000000007E-2</v>
      </c>
      <c r="OGI123" s="7">
        <v>23.8</v>
      </c>
      <c r="OGJ123" s="7">
        <v>0.49</v>
      </c>
      <c r="OGK123" s="7">
        <v>106</v>
      </c>
      <c r="OGL123" s="7">
        <v>79.5</v>
      </c>
      <c r="OGM123" s="7">
        <v>9.6999999999999993</v>
      </c>
      <c r="OGN123" s="7">
        <v>0.82</v>
      </c>
      <c r="OGO123" s="7">
        <v>1.5</v>
      </c>
      <c r="OGP123" s="35" t="s">
        <v>205</v>
      </c>
      <c r="OGQ123" s="36"/>
      <c r="OGR123" s="7" t="s">
        <v>173</v>
      </c>
      <c r="OGS123" s="7">
        <v>5.03</v>
      </c>
      <c r="OGT123" s="7">
        <v>2.96</v>
      </c>
      <c r="OGU123" s="7">
        <v>16.5</v>
      </c>
      <c r="OGV123" s="7">
        <v>113</v>
      </c>
      <c r="OGW123" s="7">
        <v>0.11</v>
      </c>
      <c r="OGX123" s="7">
        <v>7.0000000000000007E-2</v>
      </c>
      <c r="OGY123" s="7">
        <v>23.8</v>
      </c>
      <c r="OGZ123" s="7">
        <v>0.49</v>
      </c>
      <c r="OHA123" s="7">
        <v>106</v>
      </c>
      <c r="OHB123" s="7">
        <v>79.5</v>
      </c>
      <c r="OHC123" s="7">
        <v>9.6999999999999993</v>
      </c>
      <c r="OHD123" s="7">
        <v>0.82</v>
      </c>
      <c r="OHE123" s="7">
        <v>1.5</v>
      </c>
      <c r="OHF123" s="35" t="s">
        <v>205</v>
      </c>
      <c r="OHG123" s="36"/>
      <c r="OHH123" s="7" t="s">
        <v>173</v>
      </c>
      <c r="OHI123" s="7">
        <v>5.03</v>
      </c>
      <c r="OHJ123" s="7">
        <v>2.96</v>
      </c>
      <c r="OHK123" s="7">
        <v>16.5</v>
      </c>
      <c r="OHL123" s="7">
        <v>113</v>
      </c>
      <c r="OHM123" s="7">
        <v>0.11</v>
      </c>
      <c r="OHN123" s="7">
        <v>7.0000000000000007E-2</v>
      </c>
      <c r="OHO123" s="7">
        <v>23.8</v>
      </c>
      <c r="OHP123" s="7">
        <v>0.49</v>
      </c>
      <c r="OHQ123" s="7">
        <v>106</v>
      </c>
      <c r="OHR123" s="7">
        <v>79.5</v>
      </c>
      <c r="OHS123" s="7">
        <v>9.6999999999999993</v>
      </c>
      <c r="OHT123" s="7">
        <v>0.82</v>
      </c>
      <c r="OHU123" s="7">
        <v>1.5</v>
      </c>
      <c r="OHV123" s="35" t="s">
        <v>205</v>
      </c>
      <c r="OHW123" s="36"/>
      <c r="OHX123" s="7" t="s">
        <v>173</v>
      </c>
      <c r="OHY123" s="7">
        <v>5.03</v>
      </c>
      <c r="OHZ123" s="7">
        <v>2.96</v>
      </c>
      <c r="OIA123" s="7">
        <v>16.5</v>
      </c>
      <c r="OIB123" s="7">
        <v>113</v>
      </c>
      <c r="OIC123" s="7">
        <v>0.11</v>
      </c>
      <c r="OID123" s="7">
        <v>7.0000000000000007E-2</v>
      </c>
      <c r="OIE123" s="7">
        <v>23.8</v>
      </c>
      <c r="OIF123" s="7">
        <v>0.49</v>
      </c>
      <c r="OIG123" s="7">
        <v>106</v>
      </c>
      <c r="OIH123" s="7">
        <v>79.5</v>
      </c>
      <c r="OII123" s="7">
        <v>9.6999999999999993</v>
      </c>
      <c r="OIJ123" s="7">
        <v>0.82</v>
      </c>
      <c r="OIK123" s="7">
        <v>1.5</v>
      </c>
      <c r="OIL123" s="35" t="s">
        <v>205</v>
      </c>
      <c r="OIM123" s="36"/>
      <c r="OIN123" s="7" t="s">
        <v>173</v>
      </c>
      <c r="OIO123" s="7">
        <v>5.03</v>
      </c>
      <c r="OIP123" s="7">
        <v>2.96</v>
      </c>
      <c r="OIQ123" s="7">
        <v>16.5</v>
      </c>
      <c r="OIR123" s="7">
        <v>113</v>
      </c>
      <c r="OIS123" s="7">
        <v>0.11</v>
      </c>
      <c r="OIT123" s="7">
        <v>7.0000000000000007E-2</v>
      </c>
      <c r="OIU123" s="7">
        <v>23.8</v>
      </c>
      <c r="OIV123" s="7">
        <v>0.49</v>
      </c>
      <c r="OIW123" s="7">
        <v>106</v>
      </c>
      <c r="OIX123" s="7">
        <v>79.5</v>
      </c>
      <c r="OIY123" s="7">
        <v>9.6999999999999993</v>
      </c>
      <c r="OIZ123" s="7">
        <v>0.82</v>
      </c>
      <c r="OJA123" s="7">
        <v>1.5</v>
      </c>
      <c r="OJB123" s="35" t="s">
        <v>205</v>
      </c>
      <c r="OJC123" s="36"/>
      <c r="OJD123" s="7" t="s">
        <v>173</v>
      </c>
      <c r="OJE123" s="7">
        <v>5.03</v>
      </c>
      <c r="OJF123" s="7">
        <v>2.96</v>
      </c>
      <c r="OJG123" s="7">
        <v>16.5</v>
      </c>
      <c r="OJH123" s="7">
        <v>113</v>
      </c>
      <c r="OJI123" s="7">
        <v>0.11</v>
      </c>
      <c r="OJJ123" s="7">
        <v>7.0000000000000007E-2</v>
      </c>
      <c r="OJK123" s="7">
        <v>23.8</v>
      </c>
      <c r="OJL123" s="7">
        <v>0.49</v>
      </c>
      <c r="OJM123" s="7">
        <v>106</v>
      </c>
      <c r="OJN123" s="7">
        <v>79.5</v>
      </c>
      <c r="OJO123" s="7">
        <v>9.6999999999999993</v>
      </c>
      <c r="OJP123" s="7">
        <v>0.82</v>
      </c>
      <c r="OJQ123" s="7">
        <v>1.5</v>
      </c>
      <c r="OJR123" s="35" t="s">
        <v>205</v>
      </c>
      <c r="OJS123" s="36"/>
      <c r="OJT123" s="7" t="s">
        <v>173</v>
      </c>
      <c r="OJU123" s="7">
        <v>5.03</v>
      </c>
      <c r="OJV123" s="7">
        <v>2.96</v>
      </c>
      <c r="OJW123" s="7">
        <v>16.5</v>
      </c>
      <c r="OJX123" s="7">
        <v>113</v>
      </c>
      <c r="OJY123" s="7">
        <v>0.11</v>
      </c>
      <c r="OJZ123" s="7">
        <v>7.0000000000000007E-2</v>
      </c>
      <c r="OKA123" s="7">
        <v>23.8</v>
      </c>
      <c r="OKB123" s="7">
        <v>0.49</v>
      </c>
      <c r="OKC123" s="7">
        <v>106</v>
      </c>
      <c r="OKD123" s="7">
        <v>79.5</v>
      </c>
      <c r="OKE123" s="7">
        <v>9.6999999999999993</v>
      </c>
      <c r="OKF123" s="7">
        <v>0.82</v>
      </c>
      <c r="OKG123" s="7">
        <v>1.5</v>
      </c>
      <c r="OKH123" s="35" t="s">
        <v>205</v>
      </c>
      <c r="OKI123" s="36"/>
      <c r="OKJ123" s="7" t="s">
        <v>173</v>
      </c>
      <c r="OKK123" s="7">
        <v>5.03</v>
      </c>
      <c r="OKL123" s="7">
        <v>2.96</v>
      </c>
      <c r="OKM123" s="7">
        <v>16.5</v>
      </c>
      <c r="OKN123" s="7">
        <v>113</v>
      </c>
      <c r="OKO123" s="7">
        <v>0.11</v>
      </c>
      <c r="OKP123" s="7">
        <v>7.0000000000000007E-2</v>
      </c>
      <c r="OKQ123" s="7">
        <v>23.8</v>
      </c>
      <c r="OKR123" s="7">
        <v>0.49</v>
      </c>
      <c r="OKS123" s="7">
        <v>106</v>
      </c>
      <c r="OKT123" s="7">
        <v>79.5</v>
      </c>
      <c r="OKU123" s="7">
        <v>9.6999999999999993</v>
      </c>
      <c r="OKV123" s="7">
        <v>0.82</v>
      </c>
      <c r="OKW123" s="7">
        <v>1.5</v>
      </c>
      <c r="OKX123" s="35" t="s">
        <v>205</v>
      </c>
      <c r="OKY123" s="36"/>
      <c r="OKZ123" s="7" t="s">
        <v>173</v>
      </c>
      <c r="OLA123" s="7">
        <v>5.03</v>
      </c>
      <c r="OLB123" s="7">
        <v>2.96</v>
      </c>
      <c r="OLC123" s="7">
        <v>16.5</v>
      </c>
      <c r="OLD123" s="7">
        <v>113</v>
      </c>
      <c r="OLE123" s="7">
        <v>0.11</v>
      </c>
      <c r="OLF123" s="7">
        <v>7.0000000000000007E-2</v>
      </c>
      <c r="OLG123" s="7">
        <v>23.8</v>
      </c>
      <c r="OLH123" s="7">
        <v>0.49</v>
      </c>
      <c r="OLI123" s="7">
        <v>106</v>
      </c>
      <c r="OLJ123" s="7">
        <v>79.5</v>
      </c>
      <c r="OLK123" s="7">
        <v>9.6999999999999993</v>
      </c>
      <c r="OLL123" s="7">
        <v>0.82</v>
      </c>
      <c r="OLM123" s="7">
        <v>1.5</v>
      </c>
      <c r="OLN123" s="35" t="s">
        <v>205</v>
      </c>
      <c r="OLO123" s="36"/>
      <c r="OLP123" s="7" t="s">
        <v>173</v>
      </c>
      <c r="OLQ123" s="7">
        <v>5.03</v>
      </c>
      <c r="OLR123" s="7">
        <v>2.96</v>
      </c>
      <c r="OLS123" s="7">
        <v>16.5</v>
      </c>
      <c r="OLT123" s="7">
        <v>113</v>
      </c>
      <c r="OLU123" s="7">
        <v>0.11</v>
      </c>
      <c r="OLV123" s="7">
        <v>7.0000000000000007E-2</v>
      </c>
      <c r="OLW123" s="7">
        <v>23.8</v>
      </c>
      <c r="OLX123" s="7">
        <v>0.49</v>
      </c>
      <c r="OLY123" s="7">
        <v>106</v>
      </c>
      <c r="OLZ123" s="7">
        <v>79.5</v>
      </c>
      <c r="OMA123" s="7">
        <v>9.6999999999999993</v>
      </c>
      <c r="OMB123" s="7">
        <v>0.82</v>
      </c>
      <c r="OMC123" s="7">
        <v>1.5</v>
      </c>
      <c r="OMD123" s="35" t="s">
        <v>205</v>
      </c>
      <c r="OME123" s="36"/>
      <c r="OMF123" s="7" t="s">
        <v>173</v>
      </c>
      <c r="OMG123" s="7">
        <v>5.03</v>
      </c>
      <c r="OMH123" s="7">
        <v>2.96</v>
      </c>
      <c r="OMI123" s="7">
        <v>16.5</v>
      </c>
      <c r="OMJ123" s="7">
        <v>113</v>
      </c>
      <c r="OMK123" s="7">
        <v>0.11</v>
      </c>
      <c r="OML123" s="7">
        <v>7.0000000000000007E-2</v>
      </c>
      <c r="OMM123" s="7">
        <v>23.8</v>
      </c>
      <c r="OMN123" s="7">
        <v>0.49</v>
      </c>
      <c r="OMO123" s="7">
        <v>106</v>
      </c>
      <c r="OMP123" s="7">
        <v>79.5</v>
      </c>
      <c r="OMQ123" s="7">
        <v>9.6999999999999993</v>
      </c>
      <c r="OMR123" s="7">
        <v>0.82</v>
      </c>
      <c r="OMS123" s="7">
        <v>1.5</v>
      </c>
      <c r="OMT123" s="35" t="s">
        <v>205</v>
      </c>
      <c r="OMU123" s="36"/>
      <c r="OMV123" s="7" t="s">
        <v>173</v>
      </c>
      <c r="OMW123" s="7">
        <v>5.03</v>
      </c>
      <c r="OMX123" s="7">
        <v>2.96</v>
      </c>
      <c r="OMY123" s="7">
        <v>16.5</v>
      </c>
      <c r="OMZ123" s="7">
        <v>113</v>
      </c>
      <c r="ONA123" s="7">
        <v>0.11</v>
      </c>
      <c r="ONB123" s="7">
        <v>7.0000000000000007E-2</v>
      </c>
      <c r="ONC123" s="7">
        <v>23.8</v>
      </c>
      <c r="OND123" s="7">
        <v>0.49</v>
      </c>
      <c r="ONE123" s="7">
        <v>106</v>
      </c>
      <c r="ONF123" s="7">
        <v>79.5</v>
      </c>
      <c r="ONG123" s="7">
        <v>9.6999999999999993</v>
      </c>
      <c r="ONH123" s="7">
        <v>0.82</v>
      </c>
      <c r="ONI123" s="7">
        <v>1.5</v>
      </c>
      <c r="ONJ123" s="35" t="s">
        <v>205</v>
      </c>
      <c r="ONK123" s="36"/>
      <c r="ONL123" s="7" t="s">
        <v>173</v>
      </c>
      <c r="ONM123" s="7">
        <v>5.03</v>
      </c>
      <c r="ONN123" s="7">
        <v>2.96</v>
      </c>
      <c r="ONO123" s="7">
        <v>16.5</v>
      </c>
      <c r="ONP123" s="7">
        <v>113</v>
      </c>
      <c r="ONQ123" s="7">
        <v>0.11</v>
      </c>
      <c r="ONR123" s="7">
        <v>7.0000000000000007E-2</v>
      </c>
      <c r="ONS123" s="7">
        <v>23.8</v>
      </c>
      <c r="ONT123" s="7">
        <v>0.49</v>
      </c>
      <c r="ONU123" s="7">
        <v>106</v>
      </c>
      <c r="ONV123" s="7">
        <v>79.5</v>
      </c>
      <c r="ONW123" s="7">
        <v>9.6999999999999993</v>
      </c>
      <c r="ONX123" s="7">
        <v>0.82</v>
      </c>
      <c r="ONY123" s="7">
        <v>1.5</v>
      </c>
      <c r="ONZ123" s="35" t="s">
        <v>205</v>
      </c>
      <c r="OOA123" s="36"/>
      <c r="OOB123" s="7" t="s">
        <v>173</v>
      </c>
      <c r="OOC123" s="7">
        <v>5.03</v>
      </c>
      <c r="OOD123" s="7">
        <v>2.96</v>
      </c>
      <c r="OOE123" s="7">
        <v>16.5</v>
      </c>
      <c r="OOF123" s="7">
        <v>113</v>
      </c>
      <c r="OOG123" s="7">
        <v>0.11</v>
      </c>
      <c r="OOH123" s="7">
        <v>7.0000000000000007E-2</v>
      </c>
      <c r="OOI123" s="7">
        <v>23.8</v>
      </c>
      <c r="OOJ123" s="7">
        <v>0.49</v>
      </c>
      <c r="OOK123" s="7">
        <v>106</v>
      </c>
      <c r="OOL123" s="7">
        <v>79.5</v>
      </c>
      <c r="OOM123" s="7">
        <v>9.6999999999999993</v>
      </c>
      <c r="OON123" s="7">
        <v>0.82</v>
      </c>
      <c r="OOO123" s="7">
        <v>1.5</v>
      </c>
      <c r="OOP123" s="35" t="s">
        <v>205</v>
      </c>
      <c r="OOQ123" s="36"/>
      <c r="OOR123" s="7" t="s">
        <v>173</v>
      </c>
      <c r="OOS123" s="7">
        <v>5.03</v>
      </c>
      <c r="OOT123" s="7">
        <v>2.96</v>
      </c>
      <c r="OOU123" s="7">
        <v>16.5</v>
      </c>
      <c r="OOV123" s="7">
        <v>113</v>
      </c>
      <c r="OOW123" s="7">
        <v>0.11</v>
      </c>
      <c r="OOX123" s="7">
        <v>7.0000000000000007E-2</v>
      </c>
      <c r="OOY123" s="7">
        <v>23.8</v>
      </c>
      <c r="OOZ123" s="7">
        <v>0.49</v>
      </c>
      <c r="OPA123" s="7">
        <v>106</v>
      </c>
      <c r="OPB123" s="7">
        <v>79.5</v>
      </c>
      <c r="OPC123" s="7">
        <v>9.6999999999999993</v>
      </c>
      <c r="OPD123" s="7">
        <v>0.82</v>
      </c>
      <c r="OPE123" s="7">
        <v>1.5</v>
      </c>
      <c r="OPF123" s="35" t="s">
        <v>205</v>
      </c>
      <c r="OPG123" s="36"/>
      <c r="OPH123" s="7" t="s">
        <v>173</v>
      </c>
      <c r="OPI123" s="7">
        <v>5.03</v>
      </c>
      <c r="OPJ123" s="7">
        <v>2.96</v>
      </c>
      <c r="OPK123" s="7">
        <v>16.5</v>
      </c>
      <c r="OPL123" s="7">
        <v>113</v>
      </c>
      <c r="OPM123" s="7">
        <v>0.11</v>
      </c>
      <c r="OPN123" s="7">
        <v>7.0000000000000007E-2</v>
      </c>
      <c r="OPO123" s="7">
        <v>23.8</v>
      </c>
      <c r="OPP123" s="7">
        <v>0.49</v>
      </c>
      <c r="OPQ123" s="7">
        <v>106</v>
      </c>
      <c r="OPR123" s="7">
        <v>79.5</v>
      </c>
      <c r="OPS123" s="7">
        <v>9.6999999999999993</v>
      </c>
      <c r="OPT123" s="7">
        <v>0.82</v>
      </c>
      <c r="OPU123" s="7">
        <v>1.5</v>
      </c>
      <c r="OPV123" s="35" t="s">
        <v>205</v>
      </c>
      <c r="OPW123" s="36"/>
      <c r="OPX123" s="7" t="s">
        <v>173</v>
      </c>
      <c r="OPY123" s="7">
        <v>5.03</v>
      </c>
      <c r="OPZ123" s="7">
        <v>2.96</v>
      </c>
      <c r="OQA123" s="7">
        <v>16.5</v>
      </c>
      <c r="OQB123" s="7">
        <v>113</v>
      </c>
      <c r="OQC123" s="7">
        <v>0.11</v>
      </c>
      <c r="OQD123" s="7">
        <v>7.0000000000000007E-2</v>
      </c>
      <c r="OQE123" s="7">
        <v>23.8</v>
      </c>
      <c r="OQF123" s="7">
        <v>0.49</v>
      </c>
      <c r="OQG123" s="7">
        <v>106</v>
      </c>
      <c r="OQH123" s="7">
        <v>79.5</v>
      </c>
      <c r="OQI123" s="7">
        <v>9.6999999999999993</v>
      </c>
      <c r="OQJ123" s="7">
        <v>0.82</v>
      </c>
      <c r="OQK123" s="7">
        <v>1.5</v>
      </c>
      <c r="OQL123" s="35" t="s">
        <v>205</v>
      </c>
      <c r="OQM123" s="36"/>
      <c r="OQN123" s="7" t="s">
        <v>173</v>
      </c>
      <c r="OQO123" s="7">
        <v>5.03</v>
      </c>
      <c r="OQP123" s="7">
        <v>2.96</v>
      </c>
      <c r="OQQ123" s="7">
        <v>16.5</v>
      </c>
      <c r="OQR123" s="7">
        <v>113</v>
      </c>
      <c r="OQS123" s="7">
        <v>0.11</v>
      </c>
      <c r="OQT123" s="7">
        <v>7.0000000000000007E-2</v>
      </c>
      <c r="OQU123" s="7">
        <v>23.8</v>
      </c>
      <c r="OQV123" s="7">
        <v>0.49</v>
      </c>
      <c r="OQW123" s="7">
        <v>106</v>
      </c>
      <c r="OQX123" s="7">
        <v>79.5</v>
      </c>
      <c r="OQY123" s="7">
        <v>9.6999999999999993</v>
      </c>
      <c r="OQZ123" s="7">
        <v>0.82</v>
      </c>
      <c r="ORA123" s="7">
        <v>1.5</v>
      </c>
      <c r="ORB123" s="35" t="s">
        <v>205</v>
      </c>
      <c r="ORC123" s="36"/>
      <c r="ORD123" s="7" t="s">
        <v>173</v>
      </c>
      <c r="ORE123" s="7">
        <v>5.03</v>
      </c>
      <c r="ORF123" s="7">
        <v>2.96</v>
      </c>
      <c r="ORG123" s="7">
        <v>16.5</v>
      </c>
      <c r="ORH123" s="7">
        <v>113</v>
      </c>
      <c r="ORI123" s="7">
        <v>0.11</v>
      </c>
      <c r="ORJ123" s="7">
        <v>7.0000000000000007E-2</v>
      </c>
      <c r="ORK123" s="7">
        <v>23.8</v>
      </c>
      <c r="ORL123" s="7">
        <v>0.49</v>
      </c>
      <c r="ORM123" s="7">
        <v>106</v>
      </c>
      <c r="ORN123" s="7">
        <v>79.5</v>
      </c>
      <c r="ORO123" s="7">
        <v>9.6999999999999993</v>
      </c>
      <c r="ORP123" s="7">
        <v>0.82</v>
      </c>
      <c r="ORQ123" s="7">
        <v>1.5</v>
      </c>
      <c r="ORR123" s="35" t="s">
        <v>205</v>
      </c>
      <c r="ORS123" s="36"/>
      <c r="ORT123" s="7" t="s">
        <v>173</v>
      </c>
      <c r="ORU123" s="7">
        <v>5.03</v>
      </c>
      <c r="ORV123" s="7">
        <v>2.96</v>
      </c>
      <c r="ORW123" s="7">
        <v>16.5</v>
      </c>
      <c r="ORX123" s="7">
        <v>113</v>
      </c>
      <c r="ORY123" s="7">
        <v>0.11</v>
      </c>
      <c r="ORZ123" s="7">
        <v>7.0000000000000007E-2</v>
      </c>
      <c r="OSA123" s="7">
        <v>23.8</v>
      </c>
      <c r="OSB123" s="7">
        <v>0.49</v>
      </c>
      <c r="OSC123" s="7">
        <v>106</v>
      </c>
      <c r="OSD123" s="7">
        <v>79.5</v>
      </c>
      <c r="OSE123" s="7">
        <v>9.6999999999999993</v>
      </c>
      <c r="OSF123" s="7">
        <v>0.82</v>
      </c>
      <c r="OSG123" s="7">
        <v>1.5</v>
      </c>
      <c r="OSH123" s="35" t="s">
        <v>205</v>
      </c>
      <c r="OSI123" s="36"/>
      <c r="OSJ123" s="7" t="s">
        <v>173</v>
      </c>
      <c r="OSK123" s="7">
        <v>5.03</v>
      </c>
      <c r="OSL123" s="7">
        <v>2.96</v>
      </c>
      <c r="OSM123" s="7">
        <v>16.5</v>
      </c>
      <c r="OSN123" s="7">
        <v>113</v>
      </c>
      <c r="OSO123" s="7">
        <v>0.11</v>
      </c>
      <c r="OSP123" s="7">
        <v>7.0000000000000007E-2</v>
      </c>
      <c r="OSQ123" s="7">
        <v>23.8</v>
      </c>
      <c r="OSR123" s="7">
        <v>0.49</v>
      </c>
      <c r="OSS123" s="7">
        <v>106</v>
      </c>
      <c r="OST123" s="7">
        <v>79.5</v>
      </c>
      <c r="OSU123" s="7">
        <v>9.6999999999999993</v>
      </c>
      <c r="OSV123" s="7">
        <v>0.82</v>
      </c>
      <c r="OSW123" s="7">
        <v>1.5</v>
      </c>
      <c r="OSX123" s="35" t="s">
        <v>205</v>
      </c>
      <c r="OSY123" s="36"/>
      <c r="OSZ123" s="7" t="s">
        <v>173</v>
      </c>
      <c r="OTA123" s="7">
        <v>5.03</v>
      </c>
      <c r="OTB123" s="7">
        <v>2.96</v>
      </c>
      <c r="OTC123" s="7">
        <v>16.5</v>
      </c>
      <c r="OTD123" s="7">
        <v>113</v>
      </c>
      <c r="OTE123" s="7">
        <v>0.11</v>
      </c>
      <c r="OTF123" s="7">
        <v>7.0000000000000007E-2</v>
      </c>
      <c r="OTG123" s="7">
        <v>23.8</v>
      </c>
      <c r="OTH123" s="7">
        <v>0.49</v>
      </c>
      <c r="OTI123" s="7">
        <v>106</v>
      </c>
      <c r="OTJ123" s="7">
        <v>79.5</v>
      </c>
      <c r="OTK123" s="7">
        <v>9.6999999999999993</v>
      </c>
      <c r="OTL123" s="7">
        <v>0.82</v>
      </c>
      <c r="OTM123" s="7">
        <v>1.5</v>
      </c>
      <c r="OTN123" s="35" t="s">
        <v>205</v>
      </c>
      <c r="OTO123" s="36"/>
      <c r="OTP123" s="7" t="s">
        <v>173</v>
      </c>
      <c r="OTQ123" s="7">
        <v>5.03</v>
      </c>
      <c r="OTR123" s="7">
        <v>2.96</v>
      </c>
      <c r="OTS123" s="7">
        <v>16.5</v>
      </c>
      <c r="OTT123" s="7">
        <v>113</v>
      </c>
      <c r="OTU123" s="7">
        <v>0.11</v>
      </c>
      <c r="OTV123" s="7">
        <v>7.0000000000000007E-2</v>
      </c>
      <c r="OTW123" s="7">
        <v>23.8</v>
      </c>
      <c r="OTX123" s="7">
        <v>0.49</v>
      </c>
      <c r="OTY123" s="7">
        <v>106</v>
      </c>
      <c r="OTZ123" s="7">
        <v>79.5</v>
      </c>
      <c r="OUA123" s="7">
        <v>9.6999999999999993</v>
      </c>
      <c r="OUB123" s="7">
        <v>0.82</v>
      </c>
      <c r="OUC123" s="7">
        <v>1.5</v>
      </c>
      <c r="OUD123" s="35" t="s">
        <v>205</v>
      </c>
      <c r="OUE123" s="36"/>
      <c r="OUF123" s="7" t="s">
        <v>173</v>
      </c>
      <c r="OUG123" s="7">
        <v>5.03</v>
      </c>
      <c r="OUH123" s="7">
        <v>2.96</v>
      </c>
      <c r="OUI123" s="7">
        <v>16.5</v>
      </c>
      <c r="OUJ123" s="7">
        <v>113</v>
      </c>
      <c r="OUK123" s="7">
        <v>0.11</v>
      </c>
      <c r="OUL123" s="7">
        <v>7.0000000000000007E-2</v>
      </c>
      <c r="OUM123" s="7">
        <v>23.8</v>
      </c>
      <c r="OUN123" s="7">
        <v>0.49</v>
      </c>
      <c r="OUO123" s="7">
        <v>106</v>
      </c>
      <c r="OUP123" s="7">
        <v>79.5</v>
      </c>
      <c r="OUQ123" s="7">
        <v>9.6999999999999993</v>
      </c>
      <c r="OUR123" s="7">
        <v>0.82</v>
      </c>
      <c r="OUS123" s="7">
        <v>1.5</v>
      </c>
      <c r="OUT123" s="35" t="s">
        <v>205</v>
      </c>
      <c r="OUU123" s="36"/>
      <c r="OUV123" s="7" t="s">
        <v>173</v>
      </c>
      <c r="OUW123" s="7">
        <v>5.03</v>
      </c>
      <c r="OUX123" s="7">
        <v>2.96</v>
      </c>
      <c r="OUY123" s="7">
        <v>16.5</v>
      </c>
      <c r="OUZ123" s="7">
        <v>113</v>
      </c>
      <c r="OVA123" s="7">
        <v>0.11</v>
      </c>
      <c r="OVB123" s="7">
        <v>7.0000000000000007E-2</v>
      </c>
      <c r="OVC123" s="7">
        <v>23.8</v>
      </c>
      <c r="OVD123" s="7">
        <v>0.49</v>
      </c>
      <c r="OVE123" s="7">
        <v>106</v>
      </c>
      <c r="OVF123" s="7">
        <v>79.5</v>
      </c>
      <c r="OVG123" s="7">
        <v>9.6999999999999993</v>
      </c>
      <c r="OVH123" s="7">
        <v>0.82</v>
      </c>
      <c r="OVI123" s="7">
        <v>1.5</v>
      </c>
      <c r="OVJ123" s="35" t="s">
        <v>205</v>
      </c>
      <c r="OVK123" s="36"/>
      <c r="OVL123" s="7" t="s">
        <v>173</v>
      </c>
      <c r="OVM123" s="7">
        <v>5.03</v>
      </c>
      <c r="OVN123" s="7">
        <v>2.96</v>
      </c>
      <c r="OVO123" s="7">
        <v>16.5</v>
      </c>
      <c r="OVP123" s="7">
        <v>113</v>
      </c>
      <c r="OVQ123" s="7">
        <v>0.11</v>
      </c>
      <c r="OVR123" s="7">
        <v>7.0000000000000007E-2</v>
      </c>
      <c r="OVS123" s="7">
        <v>23.8</v>
      </c>
      <c r="OVT123" s="7">
        <v>0.49</v>
      </c>
      <c r="OVU123" s="7">
        <v>106</v>
      </c>
      <c r="OVV123" s="7">
        <v>79.5</v>
      </c>
      <c r="OVW123" s="7">
        <v>9.6999999999999993</v>
      </c>
      <c r="OVX123" s="7">
        <v>0.82</v>
      </c>
      <c r="OVY123" s="7">
        <v>1.5</v>
      </c>
      <c r="OVZ123" s="35" t="s">
        <v>205</v>
      </c>
      <c r="OWA123" s="36"/>
      <c r="OWB123" s="7" t="s">
        <v>173</v>
      </c>
      <c r="OWC123" s="7">
        <v>5.03</v>
      </c>
      <c r="OWD123" s="7">
        <v>2.96</v>
      </c>
      <c r="OWE123" s="7">
        <v>16.5</v>
      </c>
      <c r="OWF123" s="7">
        <v>113</v>
      </c>
      <c r="OWG123" s="7">
        <v>0.11</v>
      </c>
      <c r="OWH123" s="7">
        <v>7.0000000000000007E-2</v>
      </c>
      <c r="OWI123" s="7">
        <v>23.8</v>
      </c>
      <c r="OWJ123" s="7">
        <v>0.49</v>
      </c>
      <c r="OWK123" s="7">
        <v>106</v>
      </c>
      <c r="OWL123" s="7">
        <v>79.5</v>
      </c>
      <c r="OWM123" s="7">
        <v>9.6999999999999993</v>
      </c>
      <c r="OWN123" s="7">
        <v>0.82</v>
      </c>
      <c r="OWO123" s="7">
        <v>1.5</v>
      </c>
      <c r="OWP123" s="35" t="s">
        <v>205</v>
      </c>
      <c r="OWQ123" s="36"/>
      <c r="OWR123" s="7" t="s">
        <v>173</v>
      </c>
      <c r="OWS123" s="7">
        <v>5.03</v>
      </c>
      <c r="OWT123" s="7">
        <v>2.96</v>
      </c>
      <c r="OWU123" s="7">
        <v>16.5</v>
      </c>
      <c r="OWV123" s="7">
        <v>113</v>
      </c>
      <c r="OWW123" s="7">
        <v>0.11</v>
      </c>
      <c r="OWX123" s="7">
        <v>7.0000000000000007E-2</v>
      </c>
      <c r="OWY123" s="7">
        <v>23.8</v>
      </c>
      <c r="OWZ123" s="7">
        <v>0.49</v>
      </c>
      <c r="OXA123" s="7">
        <v>106</v>
      </c>
      <c r="OXB123" s="7">
        <v>79.5</v>
      </c>
      <c r="OXC123" s="7">
        <v>9.6999999999999993</v>
      </c>
      <c r="OXD123" s="7">
        <v>0.82</v>
      </c>
      <c r="OXE123" s="7">
        <v>1.5</v>
      </c>
      <c r="OXF123" s="35" t="s">
        <v>205</v>
      </c>
      <c r="OXG123" s="36"/>
      <c r="OXH123" s="7" t="s">
        <v>173</v>
      </c>
      <c r="OXI123" s="7">
        <v>5.03</v>
      </c>
      <c r="OXJ123" s="7">
        <v>2.96</v>
      </c>
      <c r="OXK123" s="7">
        <v>16.5</v>
      </c>
      <c r="OXL123" s="7">
        <v>113</v>
      </c>
      <c r="OXM123" s="7">
        <v>0.11</v>
      </c>
      <c r="OXN123" s="7">
        <v>7.0000000000000007E-2</v>
      </c>
      <c r="OXO123" s="7">
        <v>23.8</v>
      </c>
      <c r="OXP123" s="7">
        <v>0.49</v>
      </c>
      <c r="OXQ123" s="7">
        <v>106</v>
      </c>
      <c r="OXR123" s="7">
        <v>79.5</v>
      </c>
      <c r="OXS123" s="7">
        <v>9.6999999999999993</v>
      </c>
      <c r="OXT123" s="7">
        <v>0.82</v>
      </c>
      <c r="OXU123" s="7">
        <v>1.5</v>
      </c>
      <c r="OXV123" s="35" t="s">
        <v>205</v>
      </c>
      <c r="OXW123" s="36"/>
      <c r="OXX123" s="7" t="s">
        <v>173</v>
      </c>
      <c r="OXY123" s="7">
        <v>5.03</v>
      </c>
      <c r="OXZ123" s="7">
        <v>2.96</v>
      </c>
      <c r="OYA123" s="7">
        <v>16.5</v>
      </c>
      <c r="OYB123" s="7">
        <v>113</v>
      </c>
      <c r="OYC123" s="7">
        <v>0.11</v>
      </c>
      <c r="OYD123" s="7">
        <v>7.0000000000000007E-2</v>
      </c>
      <c r="OYE123" s="7">
        <v>23.8</v>
      </c>
      <c r="OYF123" s="7">
        <v>0.49</v>
      </c>
      <c r="OYG123" s="7">
        <v>106</v>
      </c>
      <c r="OYH123" s="7">
        <v>79.5</v>
      </c>
      <c r="OYI123" s="7">
        <v>9.6999999999999993</v>
      </c>
      <c r="OYJ123" s="7">
        <v>0.82</v>
      </c>
      <c r="OYK123" s="7">
        <v>1.5</v>
      </c>
      <c r="OYL123" s="35" t="s">
        <v>205</v>
      </c>
      <c r="OYM123" s="36"/>
      <c r="OYN123" s="7" t="s">
        <v>173</v>
      </c>
      <c r="OYO123" s="7">
        <v>5.03</v>
      </c>
      <c r="OYP123" s="7">
        <v>2.96</v>
      </c>
      <c r="OYQ123" s="7">
        <v>16.5</v>
      </c>
      <c r="OYR123" s="7">
        <v>113</v>
      </c>
      <c r="OYS123" s="7">
        <v>0.11</v>
      </c>
      <c r="OYT123" s="7">
        <v>7.0000000000000007E-2</v>
      </c>
      <c r="OYU123" s="7">
        <v>23.8</v>
      </c>
      <c r="OYV123" s="7">
        <v>0.49</v>
      </c>
      <c r="OYW123" s="7">
        <v>106</v>
      </c>
      <c r="OYX123" s="7">
        <v>79.5</v>
      </c>
      <c r="OYY123" s="7">
        <v>9.6999999999999993</v>
      </c>
      <c r="OYZ123" s="7">
        <v>0.82</v>
      </c>
      <c r="OZA123" s="7">
        <v>1.5</v>
      </c>
      <c r="OZB123" s="35" t="s">
        <v>205</v>
      </c>
      <c r="OZC123" s="36"/>
      <c r="OZD123" s="7" t="s">
        <v>173</v>
      </c>
      <c r="OZE123" s="7">
        <v>5.03</v>
      </c>
      <c r="OZF123" s="7">
        <v>2.96</v>
      </c>
      <c r="OZG123" s="7">
        <v>16.5</v>
      </c>
      <c r="OZH123" s="7">
        <v>113</v>
      </c>
      <c r="OZI123" s="7">
        <v>0.11</v>
      </c>
      <c r="OZJ123" s="7">
        <v>7.0000000000000007E-2</v>
      </c>
      <c r="OZK123" s="7">
        <v>23.8</v>
      </c>
      <c r="OZL123" s="7">
        <v>0.49</v>
      </c>
      <c r="OZM123" s="7">
        <v>106</v>
      </c>
      <c r="OZN123" s="7">
        <v>79.5</v>
      </c>
      <c r="OZO123" s="7">
        <v>9.6999999999999993</v>
      </c>
      <c r="OZP123" s="7">
        <v>0.82</v>
      </c>
      <c r="OZQ123" s="7">
        <v>1.5</v>
      </c>
      <c r="OZR123" s="35" t="s">
        <v>205</v>
      </c>
      <c r="OZS123" s="36"/>
      <c r="OZT123" s="7" t="s">
        <v>173</v>
      </c>
      <c r="OZU123" s="7">
        <v>5.03</v>
      </c>
      <c r="OZV123" s="7">
        <v>2.96</v>
      </c>
      <c r="OZW123" s="7">
        <v>16.5</v>
      </c>
      <c r="OZX123" s="7">
        <v>113</v>
      </c>
      <c r="OZY123" s="7">
        <v>0.11</v>
      </c>
      <c r="OZZ123" s="7">
        <v>7.0000000000000007E-2</v>
      </c>
      <c r="PAA123" s="7">
        <v>23.8</v>
      </c>
      <c r="PAB123" s="7">
        <v>0.49</v>
      </c>
      <c r="PAC123" s="7">
        <v>106</v>
      </c>
      <c r="PAD123" s="7">
        <v>79.5</v>
      </c>
      <c r="PAE123" s="7">
        <v>9.6999999999999993</v>
      </c>
      <c r="PAF123" s="7">
        <v>0.82</v>
      </c>
      <c r="PAG123" s="7">
        <v>1.5</v>
      </c>
      <c r="PAH123" s="35" t="s">
        <v>205</v>
      </c>
      <c r="PAI123" s="36"/>
      <c r="PAJ123" s="7" t="s">
        <v>173</v>
      </c>
      <c r="PAK123" s="7">
        <v>5.03</v>
      </c>
      <c r="PAL123" s="7">
        <v>2.96</v>
      </c>
      <c r="PAM123" s="7">
        <v>16.5</v>
      </c>
      <c r="PAN123" s="7">
        <v>113</v>
      </c>
      <c r="PAO123" s="7">
        <v>0.11</v>
      </c>
      <c r="PAP123" s="7">
        <v>7.0000000000000007E-2</v>
      </c>
      <c r="PAQ123" s="7">
        <v>23.8</v>
      </c>
      <c r="PAR123" s="7">
        <v>0.49</v>
      </c>
      <c r="PAS123" s="7">
        <v>106</v>
      </c>
      <c r="PAT123" s="7">
        <v>79.5</v>
      </c>
      <c r="PAU123" s="7">
        <v>9.6999999999999993</v>
      </c>
      <c r="PAV123" s="7">
        <v>0.82</v>
      </c>
      <c r="PAW123" s="7">
        <v>1.5</v>
      </c>
      <c r="PAX123" s="35" t="s">
        <v>205</v>
      </c>
      <c r="PAY123" s="36"/>
      <c r="PAZ123" s="7" t="s">
        <v>173</v>
      </c>
      <c r="PBA123" s="7">
        <v>5.03</v>
      </c>
      <c r="PBB123" s="7">
        <v>2.96</v>
      </c>
      <c r="PBC123" s="7">
        <v>16.5</v>
      </c>
      <c r="PBD123" s="7">
        <v>113</v>
      </c>
      <c r="PBE123" s="7">
        <v>0.11</v>
      </c>
      <c r="PBF123" s="7">
        <v>7.0000000000000007E-2</v>
      </c>
      <c r="PBG123" s="7">
        <v>23.8</v>
      </c>
      <c r="PBH123" s="7">
        <v>0.49</v>
      </c>
      <c r="PBI123" s="7">
        <v>106</v>
      </c>
      <c r="PBJ123" s="7">
        <v>79.5</v>
      </c>
      <c r="PBK123" s="7">
        <v>9.6999999999999993</v>
      </c>
      <c r="PBL123" s="7">
        <v>0.82</v>
      </c>
      <c r="PBM123" s="7">
        <v>1.5</v>
      </c>
      <c r="PBN123" s="35" t="s">
        <v>205</v>
      </c>
      <c r="PBO123" s="36"/>
      <c r="PBP123" s="7" t="s">
        <v>173</v>
      </c>
      <c r="PBQ123" s="7">
        <v>5.03</v>
      </c>
      <c r="PBR123" s="7">
        <v>2.96</v>
      </c>
      <c r="PBS123" s="7">
        <v>16.5</v>
      </c>
      <c r="PBT123" s="7">
        <v>113</v>
      </c>
      <c r="PBU123" s="7">
        <v>0.11</v>
      </c>
      <c r="PBV123" s="7">
        <v>7.0000000000000007E-2</v>
      </c>
      <c r="PBW123" s="7">
        <v>23.8</v>
      </c>
      <c r="PBX123" s="7">
        <v>0.49</v>
      </c>
      <c r="PBY123" s="7">
        <v>106</v>
      </c>
      <c r="PBZ123" s="7">
        <v>79.5</v>
      </c>
      <c r="PCA123" s="7">
        <v>9.6999999999999993</v>
      </c>
      <c r="PCB123" s="7">
        <v>0.82</v>
      </c>
      <c r="PCC123" s="7">
        <v>1.5</v>
      </c>
      <c r="PCD123" s="35" t="s">
        <v>205</v>
      </c>
      <c r="PCE123" s="36"/>
      <c r="PCF123" s="7" t="s">
        <v>173</v>
      </c>
      <c r="PCG123" s="7">
        <v>5.03</v>
      </c>
      <c r="PCH123" s="7">
        <v>2.96</v>
      </c>
      <c r="PCI123" s="7">
        <v>16.5</v>
      </c>
      <c r="PCJ123" s="7">
        <v>113</v>
      </c>
      <c r="PCK123" s="7">
        <v>0.11</v>
      </c>
      <c r="PCL123" s="7">
        <v>7.0000000000000007E-2</v>
      </c>
      <c r="PCM123" s="7">
        <v>23.8</v>
      </c>
      <c r="PCN123" s="7">
        <v>0.49</v>
      </c>
      <c r="PCO123" s="7">
        <v>106</v>
      </c>
      <c r="PCP123" s="7">
        <v>79.5</v>
      </c>
      <c r="PCQ123" s="7">
        <v>9.6999999999999993</v>
      </c>
      <c r="PCR123" s="7">
        <v>0.82</v>
      </c>
      <c r="PCS123" s="7">
        <v>1.5</v>
      </c>
      <c r="PCT123" s="35" t="s">
        <v>205</v>
      </c>
      <c r="PCU123" s="36"/>
      <c r="PCV123" s="7" t="s">
        <v>173</v>
      </c>
      <c r="PCW123" s="7">
        <v>5.03</v>
      </c>
      <c r="PCX123" s="7">
        <v>2.96</v>
      </c>
      <c r="PCY123" s="7">
        <v>16.5</v>
      </c>
      <c r="PCZ123" s="7">
        <v>113</v>
      </c>
      <c r="PDA123" s="7">
        <v>0.11</v>
      </c>
      <c r="PDB123" s="7">
        <v>7.0000000000000007E-2</v>
      </c>
      <c r="PDC123" s="7">
        <v>23.8</v>
      </c>
      <c r="PDD123" s="7">
        <v>0.49</v>
      </c>
      <c r="PDE123" s="7">
        <v>106</v>
      </c>
      <c r="PDF123" s="7">
        <v>79.5</v>
      </c>
      <c r="PDG123" s="7">
        <v>9.6999999999999993</v>
      </c>
      <c r="PDH123" s="7">
        <v>0.82</v>
      </c>
      <c r="PDI123" s="7">
        <v>1.5</v>
      </c>
      <c r="PDJ123" s="35" t="s">
        <v>205</v>
      </c>
      <c r="PDK123" s="36"/>
      <c r="PDL123" s="7" t="s">
        <v>173</v>
      </c>
      <c r="PDM123" s="7">
        <v>5.03</v>
      </c>
      <c r="PDN123" s="7">
        <v>2.96</v>
      </c>
      <c r="PDO123" s="7">
        <v>16.5</v>
      </c>
      <c r="PDP123" s="7">
        <v>113</v>
      </c>
      <c r="PDQ123" s="7">
        <v>0.11</v>
      </c>
      <c r="PDR123" s="7">
        <v>7.0000000000000007E-2</v>
      </c>
      <c r="PDS123" s="7">
        <v>23.8</v>
      </c>
      <c r="PDT123" s="7">
        <v>0.49</v>
      </c>
      <c r="PDU123" s="7">
        <v>106</v>
      </c>
      <c r="PDV123" s="7">
        <v>79.5</v>
      </c>
      <c r="PDW123" s="7">
        <v>9.6999999999999993</v>
      </c>
      <c r="PDX123" s="7">
        <v>0.82</v>
      </c>
      <c r="PDY123" s="7">
        <v>1.5</v>
      </c>
      <c r="PDZ123" s="35" t="s">
        <v>205</v>
      </c>
      <c r="PEA123" s="36"/>
      <c r="PEB123" s="7" t="s">
        <v>173</v>
      </c>
      <c r="PEC123" s="7">
        <v>5.03</v>
      </c>
      <c r="PED123" s="7">
        <v>2.96</v>
      </c>
      <c r="PEE123" s="7">
        <v>16.5</v>
      </c>
      <c r="PEF123" s="7">
        <v>113</v>
      </c>
      <c r="PEG123" s="7">
        <v>0.11</v>
      </c>
      <c r="PEH123" s="7">
        <v>7.0000000000000007E-2</v>
      </c>
      <c r="PEI123" s="7">
        <v>23.8</v>
      </c>
      <c r="PEJ123" s="7">
        <v>0.49</v>
      </c>
      <c r="PEK123" s="7">
        <v>106</v>
      </c>
      <c r="PEL123" s="7">
        <v>79.5</v>
      </c>
      <c r="PEM123" s="7">
        <v>9.6999999999999993</v>
      </c>
      <c r="PEN123" s="7">
        <v>0.82</v>
      </c>
      <c r="PEO123" s="7">
        <v>1.5</v>
      </c>
      <c r="PEP123" s="35" t="s">
        <v>205</v>
      </c>
      <c r="PEQ123" s="36"/>
      <c r="PER123" s="7" t="s">
        <v>173</v>
      </c>
      <c r="PES123" s="7">
        <v>5.03</v>
      </c>
      <c r="PET123" s="7">
        <v>2.96</v>
      </c>
      <c r="PEU123" s="7">
        <v>16.5</v>
      </c>
      <c r="PEV123" s="7">
        <v>113</v>
      </c>
      <c r="PEW123" s="7">
        <v>0.11</v>
      </c>
      <c r="PEX123" s="7">
        <v>7.0000000000000007E-2</v>
      </c>
      <c r="PEY123" s="7">
        <v>23.8</v>
      </c>
      <c r="PEZ123" s="7">
        <v>0.49</v>
      </c>
      <c r="PFA123" s="7">
        <v>106</v>
      </c>
      <c r="PFB123" s="7">
        <v>79.5</v>
      </c>
      <c r="PFC123" s="7">
        <v>9.6999999999999993</v>
      </c>
      <c r="PFD123" s="7">
        <v>0.82</v>
      </c>
      <c r="PFE123" s="7">
        <v>1.5</v>
      </c>
      <c r="PFF123" s="35" t="s">
        <v>205</v>
      </c>
      <c r="PFG123" s="36"/>
      <c r="PFH123" s="7" t="s">
        <v>173</v>
      </c>
      <c r="PFI123" s="7">
        <v>5.03</v>
      </c>
      <c r="PFJ123" s="7">
        <v>2.96</v>
      </c>
      <c r="PFK123" s="7">
        <v>16.5</v>
      </c>
      <c r="PFL123" s="7">
        <v>113</v>
      </c>
      <c r="PFM123" s="7">
        <v>0.11</v>
      </c>
      <c r="PFN123" s="7">
        <v>7.0000000000000007E-2</v>
      </c>
      <c r="PFO123" s="7">
        <v>23.8</v>
      </c>
      <c r="PFP123" s="7">
        <v>0.49</v>
      </c>
      <c r="PFQ123" s="7">
        <v>106</v>
      </c>
      <c r="PFR123" s="7">
        <v>79.5</v>
      </c>
      <c r="PFS123" s="7">
        <v>9.6999999999999993</v>
      </c>
      <c r="PFT123" s="7">
        <v>0.82</v>
      </c>
      <c r="PFU123" s="7">
        <v>1.5</v>
      </c>
      <c r="PFV123" s="35" t="s">
        <v>205</v>
      </c>
      <c r="PFW123" s="36"/>
      <c r="PFX123" s="7" t="s">
        <v>173</v>
      </c>
      <c r="PFY123" s="7">
        <v>5.03</v>
      </c>
      <c r="PFZ123" s="7">
        <v>2.96</v>
      </c>
      <c r="PGA123" s="7">
        <v>16.5</v>
      </c>
      <c r="PGB123" s="7">
        <v>113</v>
      </c>
      <c r="PGC123" s="7">
        <v>0.11</v>
      </c>
      <c r="PGD123" s="7">
        <v>7.0000000000000007E-2</v>
      </c>
      <c r="PGE123" s="7">
        <v>23.8</v>
      </c>
      <c r="PGF123" s="7">
        <v>0.49</v>
      </c>
      <c r="PGG123" s="7">
        <v>106</v>
      </c>
      <c r="PGH123" s="7">
        <v>79.5</v>
      </c>
      <c r="PGI123" s="7">
        <v>9.6999999999999993</v>
      </c>
      <c r="PGJ123" s="7">
        <v>0.82</v>
      </c>
      <c r="PGK123" s="7">
        <v>1.5</v>
      </c>
      <c r="PGL123" s="35" t="s">
        <v>205</v>
      </c>
      <c r="PGM123" s="36"/>
      <c r="PGN123" s="7" t="s">
        <v>173</v>
      </c>
      <c r="PGO123" s="7">
        <v>5.03</v>
      </c>
      <c r="PGP123" s="7">
        <v>2.96</v>
      </c>
      <c r="PGQ123" s="7">
        <v>16.5</v>
      </c>
      <c r="PGR123" s="7">
        <v>113</v>
      </c>
      <c r="PGS123" s="7">
        <v>0.11</v>
      </c>
      <c r="PGT123" s="7">
        <v>7.0000000000000007E-2</v>
      </c>
      <c r="PGU123" s="7">
        <v>23.8</v>
      </c>
      <c r="PGV123" s="7">
        <v>0.49</v>
      </c>
      <c r="PGW123" s="7">
        <v>106</v>
      </c>
      <c r="PGX123" s="7">
        <v>79.5</v>
      </c>
      <c r="PGY123" s="7">
        <v>9.6999999999999993</v>
      </c>
      <c r="PGZ123" s="7">
        <v>0.82</v>
      </c>
      <c r="PHA123" s="7">
        <v>1.5</v>
      </c>
      <c r="PHB123" s="35" t="s">
        <v>205</v>
      </c>
      <c r="PHC123" s="36"/>
      <c r="PHD123" s="7" t="s">
        <v>173</v>
      </c>
      <c r="PHE123" s="7">
        <v>5.03</v>
      </c>
      <c r="PHF123" s="7">
        <v>2.96</v>
      </c>
      <c r="PHG123" s="7">
        <v>16.5</v>
      </c>
      <c r="PHH123" s="7">
        <v>113</v>
      </c>
      <c r="PHI123" s="7">
        <v>0.11</v>
      </c>
      <c r="PHJ123" s="7">
        <v>7.0000000000000007E-2</v>
      </c>
      <c r="PHK123" s="7">
        <v>23.8</v>
      </c>
      <c r="PHL123" s="7">
        <v>0.49</v>
      </c>
      <c r="PHM123" s="7">
        <v>106</v>
      </c>
      <c r="PHN123" s="7">
        <v>79.5</v>
      </c>
      <c r="PHO123" s="7">
        <v>9.6999999999999993</v>
      </c>
      <c r="PHP123" s="7">
        <v>0.82</v>
      </c>
      <c r="PHQ123" s="7">
        <v>1.5</v>
      </c>
      <c r="PHR123" s="35" t="s">
        <v>205</v>
      </c>
      <c r="PHS123" s="36"/>
      <c r="PHT123" s="7" t="s">
        <v>173</v>
      </c>
      <c r="PHU123" s="7">
        <v>5.03</v>
      </c>
      <c r="PHV123" s="7">
        <v>2.96</v>
      </c>
      <c r="PHW123" s="7">
        <v>16.5</v>
      </c>
      <c r="PHX123" s="7">
        <v>113</v>
      </c>
      <c r="PHY123" s="7">
        <v>0.11</v>
      </c>
      <c r="PHZ123" s="7">
        <v>7.0000000000000007E-2</v>
      </c>
      <c r="PIA123" s="7">
        <v>23.8</v>
      </c>
      <c r="PIB123" s="7">
        <v>0.49</v>
      </c>
      <c r="PIC123" s="7">
        <v>106</v>
      </c>
      <c r="PID123" s="7">
        <v>79.5</v>
      </c>
      <c r="PIE123" s="7">
        <v>9.6999999999999993</v>
      </c>
      <c r="PIF123" s="7">
        <v>0.82</v>
      </c>
      <c r="PIG123" s="7">
        <v>1.5</v>
      </c>
      <c r="PIH123" s="35" t="s">
        <v>205</v>
      </c>
      <c r="PII123" s="36"/>
      <c r="PIJ123" s="7" t="s">
        <v>173</v>
      </c>
      <c r="PIK123" s="7">
        <v>5.03</v>
      </c>
      <c r="PIL123" s="7">
        <v>2.96</v>
      </c>
      <c r="PIM123" s="7">
        <v>16.5</v>
      </c>
      <c r="PIN123" s="7">
        <v>113</v>
      </c>
      <c r="PIO123" s="7">
        <v>0.11</v>
      </c>
      <c r="PIP123" s="7">
        <v>7.0000000000000007E-2</v>
      </c>
      <c r="PIQ123" s="7">
        <v>23.8</v>
      </c>
      <c r="PIR123" s="7">
        <v>0.49</v>
      </c>
      <c r="PIS123" s="7">
        <v>106</v>
      </c>
      <c r="PIT123" s="7">
        <v>79.5</v>
      </c>
      <c r="PIU123" s="7">
        <v>9.6999999999999993</v>
      </c>
      <c r="PIV123" s="7">
        <v>0.82</v>
      </c>
      <c r="PIW123" s="7">
        <v>1.5</v>
      </c>
      <c r="PIX123" s="35" t="s">
        <v>205</v>
      </c>
      <c r="PIY123" s="36"/>
      <c r="PIZ123" s="7" t="s">
        <v>173</v>
      </c>
      <c r="PJA123" s="7">
        <v>5.03</v>
      </c>
      <c r="PJB123" s="7">
        <v>2.96</v>
      </c>
      <c r="PJC123" s="7">
        <v>16.5</v>
      </c>
      <c r="PJD123" s="7">
        <v>113</v>
      </c>
      <c r="PJE123" s="7">
        <v>0.11</v>
      </c>
      <c r="PJF123" s="7">
        <v>7.0000000000000007E-2</v>
      </c>
      <c r="PJG123" s="7">
        <v>23.8</v>
      </c>
      <c r="PJH123" s="7">
        <v>0.49</v>
      </c>
      <c r="PJI123" s="7">
        <v>106</v>
      </c>
      <c r="PJJ123" s="7">
        <v>79.5</v>
      </c>
      <c r="PJK123" s="7">
        <v>9.6999999999999993</v>
      </c>
      <c r="PJL123" s="7">
        <v>0.82</v>
      </c>
      <c r="PJM123" s="7">
        <v>1.5</v>
      </c>
      <c r="PJN123" s="35" t="s">
        <v>205</v>
      </c>
      <c r="PJO123" s="36"/>
      <c r="PJP123" s="7" t="s">
        <v>173</v>
      </c>
      <c r="PJQ123" s="7">
        <v>5.03</v>
      </c>
      <c r="PJR123" s="7">
        <v>2.96</v>
      </c>
      <c r="PJS123" s="7">
        <v>16.5</v>
      </c>
      <c r="PJT123" s="7">
        <v>113</v>
      </c>
      <c r="PJU123" s="7">
        <v>0.11</v>
      </c>
      <c r="PJV123" s="7">
        <v>7.0000000000000007E-2</v>
      </c>
      <c r="PJW123" s="7">
        <v>23.8</v>
      </c>
      <c r="PJX123" s="7">
        <v>0.49</v>
      </c>
      <c r="PJY123" s="7">
        <v>106</v>
      </c>
      <c r="PJZ123" s="7">
        <v>79.5</v>
      </c>
      <c r="PKA123" s="7">
        <v>9.6999999999999993</v>
      </c>
      <c r="PKB123" s="7">
        <v>0.82</v>
      </c>
      <c r="PKC123" s="7">
        <v>1.5</v>
      </c>
      <c r="PKD123" s="35" t="s">
        <v>205</v>
      </c>
      <c r="PKE123" s="36"/>
      <c r="PKF123" s="7" t="s">
        <v>173</v>
      </c>
      <c r="PKG123" s="7">
        <v>5.03</v>
      </c>
      <c r="PKH123" s="7">
        <v>2.96</v>
      </c>
      <c r="PKI123" s="7">
        <v>16.5</v>
      </c>
      <c r="PKJ123" s="7">
        <v>113</v>
      </c>
      <c r="PKK123" s="7">
        <v>0.11</v>
      </c>
      <c r="PKL123" s="7">
        <v>7.0000000000000007E-2</v>
      </c>
      <c r="PKM123" s="7">
        <v>23.8</v>
      </c>
      <c r="PKN123" s="7">
        <v>0.49</v>
      </c>
      <c r="PKO123" s="7">
        <v>106</v>
      </c>
      <c r="PKP123" s="7">
        <v>79.5</v>
      </c>
      <c r="PKQ123" s="7">
        <v>9.6999999999999993</v>
      </c>
      <c r="PKR123" s="7">
        <v>0.82</v>
      </c>
      <c r="PKS123" s="7">
        <v>1.5</v>
      </c>
      <c r="PKT123" s="35" t="s">
        <v>205</v>
      </c>
      <c r="PKU123" s="36"/>
      <c r="PKV123" s="7" t="s">
        <v>173</v>
      </c>
      <c r="PKW123" s="7">
        <v>5.03</v>
      </c>
      <c r="PKX123" s="7">
        <v>2.96</v>
      </c>
      <c r="PKY123" s="7">
        <v>16.5</v>
      </c>
      <c r="PKZ123" s="7">
        <v>113</v>
      </c>
      <c r="PLA123" s="7">
        <v>0.11</v>
      </c>
      <c r="PLB123" s="7">
        <v>7.0000000000000007E-2</v>
      </c>
      <c r="PLC123" s="7">
        <v>23.8</v>
      </c>
      <c r="PLD123" s="7">
        <v>0.49</v>
      </c>
      <c r="PLE123" s="7">
        <v>106</v>
      </c>
      <c r="PLF123" s="7">
        <v>79.5</v>
      </c>
      <c r="PLG123" s="7">
        <v>9.6999999999999993</v>
      </c>
      <c r="PLH123" s="7">
        <v>0.82</v>
      </c>
      <c r="PLI123" s="7">
        <v>1.5</v>
      </c>
      <c r="PLJ123" s="35" t="s">
        <v>205</v>
      </c>
      <c r="PLK123" s="36"/>
      <c r="PLL123" s="7" t="s">
        <v>173</v>
      </c>
      <c r="PLM123" s="7">
        <v>5.03</v>
      </c>
      <c r="PLN123" s="7">
        <v>2.96</v>
      </c>
      <c r="PLO123" s="7">
        <v>16.5</v>
      </c>
      <c r="PLP123" s="7">
        <v>113</v>
      </c>
      <c r="PLQ123" s="7">
        <v>0.11</v>
      </c>
      <c r="PLR123" s="7">
        <v>7.0000000000000007E-2</v>
      </c>
      <c r="PLS123" s="7">
        <v>23.8</v>
      </c>
      <c r="PLT123" s="7">
        <v>0.49</v>
      </c>
      <c r="PLU123" s="7">
        <v>106</v>
      </c>
      <c r="PLV123" s="7">
        <v>79.5</v>
      </c>
      <c r="PLW123" s="7">
        <v>9.6999999999999993</v>
      </c>
      <c r="PLX123" s="7">
        <v>0.82</v>
      </c>
      <c r="PLY123" s="7">
        <v>1.5</v>
      </c>
      <c r="PLZ123" s="35" t="s">
        <v>205</v>
      </c>
      <c r="PMA123" s="36"/>
      <c r="PMB123" s="7" t="s">
        <v>173</v>
      </c>
      <c r="PMC123" s="7">
        <v>5.03</v>
      </c>
      <c r="PMD123" s="7">
        <v>2.96</v>
      </c>
      <c r="PME123" s="7">
        <v>16.5</v>
      </c>
      <c r="PMF123" s="7">
        <v>113</v>
      </c>
      <c r="PMG123" s="7">
        <v>0.11</v>
      </c>
      <c r="PMH123" s="7">
        <v>7.0000000000000007E-2</v>
      </c>
      <c r="PMI123" s="7">
        <v>23.8</v>
      </c>
      <c r="PMJ123" s="7">
        <v>0.49</v>
      </c>
      <c r="PMK123" s="7">
        <v>106</v>
      </c>
      <c r="PML123" s="7">
        <v>79.5</v>
      </c>
      <c r="PMM123" s="7">
        <v>9.6999999999999993</v>
      </c>
      <c r="PMN123" s="7">
        <v>0.82</v>
      </c>
      <c r="PMO123" s="7">
        <v>1.5</v>
      </c>
      <c r="PMP123" s="35" t="s">
        <v>205</v>
      </c>
      <c r="PMQ123" s="36"/>
      <c r="PMR123" s="7" t="s">
        <v>173</v>
      </c>
      <c r="PMS123" s="7">
        <v>5.03</v>
      </c>
      <c r="PMT123" s="7">
        <v>2.96</v>
      </c>
      <c r="PMU123" s="7">
        <v>16.5</v>
      </c>
      <c r="PMV123" s="7">
        <v>113</v>
      </c>
      <c r="PMW123" s="7">
        <v>0.11</v>
      </c>
      <c r="PMX123" s="7">
        <v>7.0000000000000007E-2</v>
      </c>
      <c r="PMY123" s="7">
        <v>23.8</v>
      </c>
      <c r="PMZ123" s="7">
        <v>0.49</v>
      </c>
      <c r="PNA123" s="7">
        <v>106</v>
      </c>
      <c r="PNB123" s="7">
        <v>79.5</v>
      </c>
      <c r="PNC123" s="7">
        <v>9.6999999999999993</v>
      </c>
      <c r="PND123" s="7">
        <v>0.82</v>
      </c>
      <c r="PNE123" s="7">
        <v>1.5</v>
      </c>
      <c r="PNF123" s="35" t="s">
        <v>205</v>
      </c>
      <c r="PNG123" s="36"/>
      <c r="PNH123" s="7" t="s">
        <v>173</v>
      </c>
      <c r="PNI123" s="7">
        <v>5.03</v>
      </c>
      <c r="PNJ123" s="7">
        <v>2.96</v>
      </c>
      <c r="PNK123" s="7">
        <v>16.5</v>
      </c>
      <c r="PNL123" s="7">
        <v>113</v>
      </c>
      <c r="PNM123" s="7">
        <v>0.11</v>
      </c>
      <c r="PNN123" s="7">
        <v>7.0000000000000007E-2</v>
      </c>
      <c r="PNO123" s="7">
        <v>23.8</v>
      </c>
      <c r="PNP123" s="7">
        <v>0.49</v>
      </c>
      <c r="PNQ123" s="7">
        <v>106</v>
      </c>
      <c r="PNR123" s="7">
        <v>79.5</v>
      </c>
      <c r="PNS123" s="7">
        <v>9.6999999999999993</v>
      </c>
      <c r="PNT123" s="7">
        <v>0.82</v>
      </c>
      <c r="PNU123" s="7">
        <v>1.5</v>
      </c>
      <c r="PNV123" s="35" t="s">
        <v>205</v>
      </c>
      <c r="PNW123" s="36"/>
      <c r="PNX123" s="7" t="s">
        <v>173</v>
      </c>
      <c r="PNY123" s="7">
        <v>5.03</v>
      </c>
      <c r="PNZ123" s="7">
        <v>2.96</v>
      </c>
      <c r="POA123" s="7">
        <v>16.5</v>
      </c>
      <c r="POB123" s="7">
        <v>113</v>
      </c>
      <c r="POC123" s="7">
        <v>0.11</v>
      </c>
      <c r="POD123" s="7">
        <v>7.0000000000000007E-2</v>
      </c>
      <c r="POE123" s="7">
        <v>23.8</v>
      </c>
      <c r="POF123" s="7">
        <v>0.49</v>
      </c>
      <c r="POG123" s="7">
        <v>106</v>
      </c>
      <c r="POH123" s="7">
        <v>79.5</v>
      </c>
      <c r="POI123" s="7">
        <v>9.6999999999999993</v>
      </c>
      <c r="POJ123" s="7">
        <v>0.82</v>
      </c>
      <c r="POK123" s="7">
        <v>1.5</v>
      </c>
      <c r="POL123" s="35" t="s">
        <v>205</v>
      </c>
      <c r="POM123" s="36"/>
      <c r="PON123" s="7" t="s">
        <v>173</v>
      </c>
      <c r="POO123" s="7">
        <v>5.03</v>
      </c>
      <c r="POP123" s="7">
        <v>2.96</v>
      </c>
      <c r="POQ123" s="7">
        <v>16.5</v>
      </c>
      <c r="POR123" s="7">
        <v>113</v>
      </c>
      <c r="POS123" s="7">
        <v>0.11</v>
      </c>
      <c r="POT123" s="7">
        <v>7.0000000000000007E-2</v>
      </c>
      <c r="POU123" s="7">
        <v>23.8</v>
      </c>
      <c r="POV123" s="7">
        <v>0.49</v>
      </c>
      <c r="POW123" s="7">
        <v>106</v>
      </c>
      <c r="POX123" s="7">
        <v>79.5</v>
      </c>
      <c r="POY123" s="7">
        <v>9.6999999999999993</v>
      </c>
      <c r="POZ123" s="7">
        <v>0.82</v>
      </c>
      <c r="PPA123" s="7">
        <v>1.5</v>
      </c>
      <c r="PPB123" s="35" t="s">
        <v>205</v>
      </c>
      <c r="PPC123" s="36"/>
      <c r="PPD123" s="7" t="s">
        <v>173</v>
      </c>
      <c r="PPE123" s="7">
        <v>5.03</v>
      </c>
      <c r="PPF123" s="7">
        <v>2.96</v>
      </c>
      <c r="PPG123" s="7">
        <v>16.5</v>
      </c>
      <c r="PPH123" s="7">
        <v>113</v>
      </c>
      <c r="PPI123" s="7">
        <v>0.11</v>
      </c>
      <c r="PPJ123" s="7">
        <v>7.0000000000000007E-2</v>
      </c>
      <c r="PPK123" s="7">
        <v>23.8</v>
      </c>
      <c r="PPL123" s="7">
        <v>0.49</v>
      </c>
      <c r="PPM123" s="7">
        <v>106</v>
      </c>
      <c r="PPN123" s="7">
        <v>79.5</v>
      </c>
      <c r="PPO123" s="7">
        <v>9.6999999999999993</v>
      </c>
      <c r="PPP123" s="7">
        <v>0.82</v>
      </c>
      <c r="PPQ123" s="7">
        <v>1.5</v>
      </c>
      <c r="PPR123" s="35" t="s">
        <v>205</v>
      </c>
      <c r="PPS123" s="36"/>
      <c r="PPT123" s="7" t="s">
        <v>173</v>
      </c>
      <c r="PPU123" s="7">
        <v>5.03</v>
      </c>
      <c r="PPV123" s="7">
        <v>2.96</v>
      </c>
      <c r="PPW123" s="7">
        <v>16.5</v>
      </c>
      <c r="PPX123" s="7">
        <v>113</v>
      </c>
      <c r="PPY123" s="7">
        <v>0.11</v>
      </c>
      <c r="PPZ123" s="7">
        <v>7.0000000000000007E-2</v>
      </c>
      <c r="PQA123" s="7">
        <v>23.8</v>
      </c>
      <c r="PQB123" s="7">
        <v>0.49</v>
      </c>
      <c r="PQC123" s="7">
        <v>106</v>
      </c>
      <c r="PQD123" s="7">
        <v>79.5</v>
      </c>
      <c r="PQE123" s="7">
        <v>9.6999999999999993</v>
      </c>
      <c r="PQF123" s="7">
        <v>0.82</v>
      </c>
      <c r="PQG123" s="7">
        <v>1.5</v>
      </c>
      <c r="PQH123" s="35" t="s">
        <v>205</v>
      </c>
      <c r="PQI123" s="36"/>
      <c r="PQJ123" s="7" t="s">
        <v>173</v>
      </c>
      <c r="PQK123" s="7">
        <v>5.03</v>
      </c>
      <c r="PQL123" s="7">
        <v>2.96</v>
      </c>
      <c r="PQM123" s="7">
        <v>16.5</v>
      </c>
      <c r="PQN123" s="7">
        <v>113</v>
      </c>
      <c r="PQO123" s="7">
        <v>0.11</v>
      </c>
      <c r="PQP123" s="7">
        <v>7.0000000000000007E-2</v>
      </c>
      <c r="PQQ123" s="7">
        <v>23.8</v>
      </c>
      <c r="PQR123" s="7">
        <v>0.49</v>
      </c>
      <c r="PQS123" s="7">
        <v>106</v>
      </c>
      <c r="PQT123" s="7">
        <v>79.5</v>
      </c>
      <c r="PQU123" s="7">
        <v>9.6999999999999993</v>
      </c>
      <c r="PQV123" s="7">
        <v>0.82</v>
      </c>
      <c r="PQW123" s="7">
        <v>1.5</v>
      </c>
      <c r="PQX123" s="35" t="s">
        <v>205</v>
      </c>
      <c r="PQY123" s="36"/>
      <c r="PQZ123" s="7" t="s">
        <v>173</v>
      </c>
      <c r="PRA123" s="7">
        <v>5.03</v>
      </c>
      <c r="PRB123" s="7">
        <v>2.96</v>
      </c>
      <c r="PRC123" s="7">
        <v>16.5</v>
      </c>
      <c r="PRD123" s="7">
        <v>113</v>
      </c>
      <c r="PRE123" s="7">
        <v>0.11</v>
      </c>
      <c r="PRF123" s="7">
        <v>7.0000000000000007E-2</v>
      </c>
      <c r="PRG123" s="7">
        <v>23.8</v>
      </c>
      <c r="PRH123" s="7">
        <v>0.49</v>
      </c>
      <c r="PRI123" s="7">
        <v>106</v>
      </c>
      <c r="PRJ123" s="7">
        <v>79.5</v>
      </c>
      <c r="PRK123" s="7">
        <v>9.6999999999999993</v>
      </c>
      <c r="PRL123" s="7">
        <v>0.82</v>
      </c>
      <c r="PRM123" s="7">
        <v>1.5</v>
      </c>
      <c r="PRN123" s="35" t="s">
        <v>205</v>
      </c>
      <c r="PRO123" s="36"/>
      <c r="PRP123" s="7" t="s">
        <v>173</v>
      </c>
      <c r="PRQ123" s="7">
        <v>5.03</v>
      </c>
      <c r="PRR123" s="7">
        <v>2.96</v>
      </c>
      <c r="PRS123" s="7">
        <v>16.5</v>
      </c>
      <c r="PRT123" s="7">
        <v>113</v>
      </c>
      <c r="PRU123" s="7">
        <v>0.11</v>
      </c>
      <c r="PRV123" s="7">
        <v>7.0000000000000007E-2</v>
      </c>
      <c r="PRW123" s="7">
        <v>23.8</v>
      </c>
      <c r="PRX123" s="7">
        <v>0.49</v>
      </c>
      <c r="PRY123" s="7">
        <v>106</v>
      </c>
      <c r="PRZ123" s="7">
        <v>79.5</v>
      </c>
      <c r="PSA123" s="7">
        <v>9.6999999999999993</v>
      </c>
      <c r="PSB123" s="7">
        <v>0.82</v>
      </c>
      <c r="PSC123" s="7">
        <v>1.5</v>
      </c>
      <c r="PSD123" s="35" t="s">
        <v>205</v>
      </c>
      <c r="PSE123" s="36"/>
      <c r="PSF123" s="7" t="s">
        <v>173</v>
      </c>
      <c r="PSG123" s="7">
        <v>5.03</v>
      </c>
      <c r="PSH123" s="7">
        <v>2.96</v>
      </c>
      <c r="PSI123" s="7">
        <v>16.5</v>
      </c>
      <c r="PSJ123" s="7">
        <v>113</v>
      </c>
      <c r="PSK123" s="7">
        <v>0.11</v>
      </c>
      <c r="PSL123" s="7">
        <v>7.0000000000000007E-2</v>
      </c>
      <c r="PSM123" s="7">
        <v>23.8</v>
      </c>
      <c r="PSN123" s="7">
        <v>0.49</v>
      </c>
      <c r="PSO123" s="7">
        <v>106</v>
      </c>
      <c r="PSP123" s="7">
        <v>79.5</v>
      </c>
      <c r="PSQ123" s="7">
        <v>9.6999999999999993</v>
      </c>
      <c r="PSR123" s="7">
        <v>0.82</v>
      </c>
      <c r="PSS123" s="7">
        <v>1.5</v>
      </c>
      <c r="PST123" s="35" t="s">
        <v>205</v>
      </c>
      <c r="PSU123" s="36"/>
      <c r="PSV123" s="7" t="s">
        <v>173</v>
      </c>
      <c r="PSW123" s="7">
        <v>5.03</v>
      </c>
      <c r="PSX123" s="7">
        <v>2.96</v>
      </c>
      <c r="PSY123" s="7">
        <v>16.5</v>
      </c>
      <c r="PSZ123" s="7">
        <v>113</v>
      </c>
      <c r="PTA123" s="7">
        <v>0.11</v>
      </c>
      <c r="PTB123" s="7">
        <v>7.0000000000000007E-2</v>
      </c>
      <c r="PTC123" s="7">
        <v>23.8</v>
      </c>
      <c r="PTD123" s="7">
        <v>0.49</v>
      </c>
      <c r="PTE123" s="7">
        <v>106</v>
      </c>
      <c r="PTF123" s="7">
        <v>79.5</v>
      </c>
      <c r="PTG123" s="7">
        <v>9.6999999999999993</v>
      </c>
      <c r="PTH123" s="7">
        <v>0.82</v>
      </c>
      <c r="PTI123" s="7">
        <v>1.5</v>
      </c>
      <c r="PTJ123" s="35" t="s">
        <v>205</v>
      </c>
      <c r="PTK123" s="36"/>
      <c r="PTL123" s="7" t="s">
        <v>173</v>
      </c>
      <c r="PTM123" s="7">
        <v>5.03</v>
      </c>
      <c r="PTN123" s="7">
        <v>2.96</v>
      </c>
      <c r="PTO123" s="7">
        <v>16.5</v>
      </c>
      <c r="PTP123" s="7">
        <v>113</v>
      </c>
      <c r="PTQ123" s="7">
        <v>0.11</v>
      </c>
      <c r="PTR123" s="7">
        <v>7.0000000000000007E-2</v>
      </c>
      <c r="PTS123" s="7">
        <v>23.8</v>
      </c>
      <c r="PTT123" s="7">
        <v>0.49</v>
      </c>
      <c r="PTU123" s="7">
        <v>106</v>
      </c>
      <c r="PTV123" s="7">
        <v>79.5</v>
      </c>
      <c r="PTW123" s="7">
        <v>9.6999999999999993</v>
      </c>
      <c r="PTX123" s="7">
        <v>0.82</v>
      </c>
      <c r="PTY123" s="7">
        <v>1.5</v>
      </c>
      <c r="PTZ123" s="35" t="s">
        <v>205</v>
      </c>
      <c r="PUA123" s="36"/>
      <c r="PUB123" s="7" t="s">
        <v>173</v>
      </c>
      <c r="PUC123" s="7">
        <v>5.03</v>
      </c>
      <c r="PUD123" s="7">
        <v>2.96</v>
      </c>
      <c r="PUE123" s="7">
        <v>16.5</v>
      </c>
      <c r="PUF123" s="7">
        <v>113</v>
      </c>
      <c r="PUG123" s="7">
        <v>0.11</v>
      </c>
      <c r="PUH123" s="7">
        <v>7.0000000000000007E-2</v>
      </c>
      <c r="PUI123" s="7">
        <v>23.8</v>
      </c>
      <c r="PUJ123" s="7">
        <v>0.49</v>
      </c>
      <c r="PUK123" s="7">
        <v>106</v>
      </c>
      <c r="PUL123" s="7">
        <v>79.5</v>
      </c>
      <c r="PUM123" s="7">
        <v>9.6999999999999993</v>
      </c>
      <c r="PUN123" s="7">
        <v>0.82</v>
      </c>
      <c r="PUO123" s="7">
        <v>1.5</v>
      </c>
      <c r="PUP123" s="35" t="s">
        <v>205</v>
      </c>
      <c r="PUQ123" s="36"/>
      <c r="PUR123" s="7" t="s">
        <v>173</v>
      </c>
      <c r="PUS123" s="7">
        <v>5.03</v>
      </c>
      <c r="PUT123" s="7">
        <v>2.96</v>
      </c>
      <c r="PUU123" s="7">
        <v>16.5</v>
      </c>
      <c r="PUV123" s="7">
        <v>113</v>
      </c>
      <c r="PUW123" s="7">
        <v>0.11</v>
      </c>
      <c r="PUX123" s="7">
        <v>7.0000000000000007E-2</v>
      </c>
      <c r="PUY123" s="7">
        <v>23.8</v>
      </c>
      <c r="PUZ123" s="7">
        <v>0.49</v>
      </c>
      <c r="PVA123" s="7">
        <v>106</v>
      </c>
      <c r="PVB123" s="7">
        <v>79.5</v>
      </c>
      <c r="PVC123" s="7">
        <v>9.6999999999999993</v>
      </c>
      <c r="PVD123" s="7">
        <v>0.82</v>
      </c>
      <c r="PVE123" s="7">
        <v>1.5</v>
      </c>
      <c r="PVF123" s="35" t="s">
        <v>205</v>
      </c>
      <c r="PVG123" s="36"/>
      <c r="PVH123" s="7" t="s">
        <v>173</v>
      </c>
      <c r="PVI123" s="7">
        <v>5.03</v>
      </c>
      <c r="PVJ123" s="7">
        <v>2.96</v>
      </c>
      <c r="PVK123" s="7">
        <v>16.5</v>
      </c>
      <c r="PVL123" s="7">
        <v>113</v>
      </c>
      <c r="PVM123" s="7">
        <v>0.11</v>
      </c>
      <c r="PVN123" s="7">
        <v>7.0000000000000007E-2</v>
      </c>
      <c r="PVO123" s="7">
        <v>23.8</v>
      </c>
      <c r="PVP123" s="7">
        <v>0.49</v>
      </c>
      <c r="PVQ123" s="7">
        <v>106</v>
      </c>
      <c r="PVR123" s="7">
        <v>79.5</v>
      </c>
      <c r="PVS123" s="7">
        <v>9.6999999999999993</v>
      </c>
      <c r="PVT123" s="7">
        <v>0.82</v>
      </c>
      <c r="PVU123" s="7">
        <v>1.5</v>
      </c>
      <c r="PVV123" s="35" t="s">
        <v>205</v>
      </c>
      <c r="PVW123" s="36"/>
      <c r="PVX123" s="7" t="s">
        <v>173</v>
      </c>
      <c r="PVY123" s="7">
        <v>5.03</v>
      </c>
      <c r="PVZ123" s="7">
        <v>2.96</v>
      </c>
      <c r="PWA123" s="7">
        <v>16.5</v>
      </c>
      <c r="PWB123" s="7">
        <v>113</v>
      </c>
      <c r="PWC123" s="7">
        <v>0.11</v>
      </c>
      <c r="PWD123" s="7">
        <v>7.0000000000000007E-2</v>
      </c>
      <c r="PWE123" s="7">
        <v>23.8</v>
      </c>
      <c r="PWF123" s="7">
        <v>0.49</v>
      </c>
      <c r="PWG123" s="7">
        <v>106</v>
      </c>
      <c r="PWH123" s="7">
        <v>79.5</v>
      </c>
      <c r="PWI123" s="7">
        <v>9.6999999999999993</v>
      </c>
      <c r="PWJ123" s="7">
        <v>0.82</v>
      </c>
      <c r="PWK123" s="7">
        <v>1.5</v>
      </c>
      <c r="PWL123" s="35" t="s">
        <v>205</v>
      </c>
      <c r="PWM123" s="36"/>
      <c r="PWN123" s="7" t="s">
        <v>173</v>
      </c>
      <c r="PWO123" s="7">
        <v>5.03</v>
      </c>
      <c r="PWP123" s="7">
        <v>2.96</v>
      </c>
      <c r="PWQ123" s="7">
        <v>16.5</v>
      </c>
      <c r="PWR123" s="7">
        <v>113</v>
      </c>
      <c r="PWS123" s="7">
        <v>0.11</v>
      </c>
      <c r="PWT123" s="7">
        <v>7.0000000000000007E-2</v>
      </c>
      <c r="PWU123" s="7">
        <v>23.8</v>
      </c>
      <c r="PWV123" s="7">
        <v>0.49</v>
      </c>
      <c r="PWW123" s="7">
        <v>106</v>
      </c>
      <c r="PWX123" s="7">
        <v>79.5</v>
      </c>
      <c r="PWY123" s="7">
        <v>9.6999999999999993</v>
      </c>
      <c r="PWZ123" s="7">
        <v>0.82</v>
      </c>
      <c r="PXA123" s="7">
        <v>1.5</v>
      </c>
      <c r="PXB123" s="35" t="s">
        <v>205</v>
      </c>
      <c r="PXC123" s="36"/>
      <c r="PXD123" s="7" t="s">
        <v>173</v>
      </c>
      <c r="PXE123" s="7">
        <v>5.03</v>
      </c>
      <c r="PXF123" s="7">
        <v>2.96</v>
      </c>
      <c r="PXG123" s="7">
        <v>16.5</v>
      </c>
      <c r="PXH123" s="7">
        <v>113</v>
      </c>
      <c r="PXI123" s="7">
        <v>0.11</v>
      </c>
      <c r="PXJ123" s="7">
        <v>7.0000000000000007E-2</v>
      </c>
      <c r="PXK123" s="7">
        <v>23.8</v>
      </c>
      <c r="PXL123" s="7">
        <v>0.49</v>
      </c>
      <c r="PXM123" s="7">
        <v>106</v>
      </c>
      <c r="PXN123" s="7">
        <v>79.5</v>
      </c>
      <c r="PXO123" s="7">
        <v>9.6999999999999993</v>
      </c>
      <c r="PXP123" s="7">
        <v>0.82</v>
      </c>
      <c r="PXQ123" s="7">
        <v>1.5</v>
      </c>
      <c r="PXR123" s="35" t="s">
        <v>205</v>
      </c>
      <c r="PXS123" s="36"/>
      <c r="PXT123" s="7" t="s">
        <v>173</v>
      </c>
      <c r="PXU123" s="7">
        <v>5.03</v>
      </c>
      <c r="PXV123" s="7">
        <v>2.96</v>
      </c>
      <c r="PXW123" s="7">
        <v>16.5</v>
      </c>
      <c r="PXX123" s="7">
        <v>113</v>
      </c>
      <c r="PXY123" s="7">
        <v>0.11</v>
      </c>
      <c r="PXZ123" s="7">
        <v>7.0000000000000007E-2</v>
      </c>
      <c r="PYA123" s="7">
        <v>23.8</v>
      </c>
      <c r="PYB123" s="7">
        <v>0.49</v>
      </c>
      <c r="PYC123" s="7">
        <v>106</v>
      </c>
      <c r="PYD123" s="7">
        <v>79.5</v>
      </c>
      <c r="PYE123" s="7">
        <v>9.6999999999999993</v>
      </c>
      <c r="PYF123" s="7">
        <v>0.82</v>
      </c>
      <c r="PYG123" s="7">
        <v>1.5</v>
      </c>
      <c r="PYH123" s="35" t="s">
        <v>205</v>
      </c>
      <c r="PYI123" s="36"/>
      <c r="PYJ123" s="7" t="s">
        <v>173</v>
      </c>
      <c r="PYK123" s="7">
        <v>5.03</v>
      </c>
      <c r="PYL123" s="7">
        <v>2.96</v>
      </c>
      <c r="PYM123" s="7">
        <v>16.5</v>
      </c>
      <c r="PYN123" s="7">
        <v>113</v>
      </c>
      <c r="PYO123" s="7">
        <v>0.11</v>
      </c>
      <c r="PYP123" s="7">
        <v>7.0000000000000007E-2</v>
      </c>
      <c r="PYQ123" s="7">
        <v>23.8</v>
      </c>
      <c r="PYR123" s="7">
        <v>0.49</v>
      </c>
      <c r="PYS123" s="7">
        <v>106</v>
      </c>
      <c r="PYT123" s="7">
        <v>79.5</v>
      </c>
      <c r="PYU123" s="7">
        <v>9.6999999999999993</v>
      </c>
      <c r="PYV123" s="7">
        <v>0.82</v>
      </c>
      <c r="PYW123" s="7">
        <v>1.5</v>
      </c>
      <c r="PYX123" s="35" t="s">
        <v>205</v>
      </c>
      <c r="PYY123" s="36"/>
      <c r="PYZ123" s="7" t="s">
        <v>173</v>
      </c>
      <c r="PZA123" s="7">
        <v>5.03</v>
      </c>
      <c r="PZB123" s="7">
        <v>2.96</v>
      </c>
      <c r="PZC123" s="7">
        <v>16.5</v>
      </c>
      <c r="PZD123" s="7">
        <v>113</v>
      </c>
      <c r="PZE123" s="7">
        <v>0.11</v>
      </c>
      <c r="PZF123" s="7">
        <v>7.0000000000000007E-2</v>
      </c>
      <c r="PZG123" s="7">
        <v>23.8</v>
      </c>
      <c r="PZH123" s="7">
        <v>0.49</v>
      </c>
      <c r="PZI123" s="7">
        <v>106</v>
      </c>
      <c r="PZJ123" s="7">
        <v>79.5</v>
      </c>
      <c r="PZK123" s="7">
        <v>9.6999999999999993</v>
      </c>
      <c r="PZL123" s="7">
        <v>0.82</v>
      </c>
      <c r="PZM123" s="7">
        <v>1.5</v>
      </c>
      <c r="PZN123" s="35" t="s">
        <v>205</v>
      </c>
      <c r="PZO123" s="36"/>
      <c r="PZP123" s="7" t="s">
        <v>173</v>
      </c>
      <c r="PZQ123" s="7">
        <v>5.03</v>
      </c>
      <c r="PZR123" s="7">
        <v>2.96</v>
      </c>
      <c r="PZS123" s="7">
        <v>16.5</v>
      </c>
      <c r="PZT123" s="7">
        <v>113</v>
      </c>
      <c r="PZU123" s="7">
        <v>0.11</v>
      </c>
      <c r="PZV123" s="7">
        <v>7.0000000000000007E-2</v>
      </c>
      <c r="PZW123" s="7">
        <v>23.8</v>
      </c>
      <c r="PZX123" s="7">
        <v>0.49</v>
      </c>
      <c r="PZY123" s="7">
        <v>106</v>
      </c>
      <c r="PZZ123" s="7">
        <v>79.5</v>
      </c>
      <c r="QAA123" s="7">
        <v>9.6999999999999993</v>
      </c>
      <c r="QAB123" s="7">
        <v>0.82</v>
      </c>
      <c r="QAC123" s="7">
        <v>1.5</v>
      </c>
      <c r="QAD123" s="35" t="s">
        <v>205</v>
      </c>
      <c r="QAE123" s="36"/>
      <c r="QAF123" s="7" t="s">
        <v>173</v>
      </c>
      <c r="QAG123" s="7">
        <v>5.03</v>
      </c>
      <c r="QAH123" s="7">
        <v>2.96</v>
      </c>
      <c r="QAI123" s="7">
        <v>16.5</v>
      </c>
      <c r="QAJ123" s="7">
        <v>113</v>
      </c>
      <c r="QAK123" s="7">
        <v>0.11</v>
      </c>
      <c r="QAL123" s="7">
        <v>7.0000000000000007E-2</v>
      </c>
      <c r="QAM123" s="7">
        <v>23.8</v>
      </c>
      <c r="QAN123" s="7">
        <v>0.49</v>
      </c>
      <c r="QAO123" s="7">
        <v>106</v>
      </c>
      <c r="QAP123" s="7">
        <v>79.5</v>
      </c>
      <c r="QAQ123" s="7">
        <v>9.6999999999999993</v>
      </c>
      <c r="QAR123" s="7">
        <v>0.82</v>
      </c>
      <c r="QAS123" s="7">
        <v>1.5</v>
      </c>
      <c r="QAT123" s="35" t="s">
        <v>205</v>
      </c>
      <c r="QAU123" s="36"/>
      <c r="QAV123" s="7" t="s">
        <v>173</v>
      </c>
      <c r="QAW123" s="7">
        <v>5.03</v>
      </c>
      <c r="QAX123" s="7">
        <v>2.96</v>
      </c>
      <c r="QAY123" s="7">
        <v>16.5</v>
      </c>
      <c r="QAZ123" s="7">
        <v>113</v>
      </c>
      <c r="QBA123" s="7">
        <v>0.11</v>
      </c>
      <c r="QBB123" s="7">
        <v>7.0000000000000007E-2</v>
      </c>
      <c r="QBC123" s="7">
        <v>23.8</v>
      </c>
      <c r="QBD123" s="7">
        <v>0.49</v>
      </c>
      <c r="QBE123" s="7">
        <v>106</v>
      </c>
      <c r="QBF123" s="7">
        <v>79.5</v>
      </c>
      <c r="QBG123" s="7">
        <v>9.6999999999999993</v>
      </c>
      <c r="QBH123" s="7">
        <v>0.82</v>
      </c>
      <c r="QBI123" s="7">
        <v>1.5</v>
      </c>
      <c r="QBJ123" s="35" t="s">
        <v>205</v>
      </c>
      <c r="QBK123" s="36"/>
      <c r="QBL123" s="7" t="s">
        <v>173</v>
      </c>
      <c r="QBM123" s="7">
        <v>5.03</v>
      </c>
      <c r="QBN123" s="7">
        <v>2.96</v>
      </c>
      <c r="QBO123" s="7">
        <v>16.5</v>
      </c>
      <c r="QBP123" s="7">
        <v>113</v>
      </c>
      <c r="QBQ123" s="7">
        <v>0.11</v>
      </c>
      <c r="QBR123" s="7">
        <v>7.0000000000000007E-2</v>
      </c>
      <c r="QBS123" s="7">
        <v>23.8</v>
      </c>
      <c r="QBT123" s="7">
        <v>0.49</v>
      </c>
      <c r="QBU123" s="7">
        <v>106</v>
      </c>
      <c r="QBV123" s="7">
        <v>79.5</v>
      </c>
      <c r="QBW123" s="7">
        <v>9.6999999999999993</v>
      </c>
      <c r="QBX123" s="7">
        <v>0.82</v>
      </c>
      <c r="QBY123" s="7">
        <v>1.5</v>
      </c>
      <c r="QBZ123" s="35" t="s">
        <v>205</v>
      </c>
      <c r="QCA123" s="36"/>
      <c r="QCB123" s="7" t="s">
        <v>173</v>
      </c>
      <c r="QCC123" s="7">
        <v>5.03</v>
      </c>
      <c r="QCD123" s="7">
        <v>2.96</v>
      </c>
      <c r="QCE123" s="7">
        <v>16.5</v>
      </c>
      <c r="QCF123" s="7">
        <v>113</v>
      </c>
      <c r="QCG123" s="7">
        <v>0.11</v>
      </c>
      <c r="QCH123" s="7">
        <v>7.0000000000000007E-2</v>
      </c>
      <c r="QCI123" s="7">
        <v>23.8</v>
      </c>
      <c r="QCJ123" s="7">
        <v>0.49</v>
      </c>
      <c r="QCK123" s="7">
        <v>106</v>
      </c>
      <c r="QCL123" s="7">
        <v>79.5</v>
      </c>
      <c r="QCM123" s="7">
        <v>9.6999999999999993</v>
      </c>
      <c r="QCN123" s="7">
        <v>0.82</v>
      </c>
      <c r="QCO123" s="7">
        <v>1.5</v>
      </c>
      <c r="QCP123" s="35" t="s">
        <v>205</v>
      </c>
      <c r="QCQ123" s="36"/>
      <c r="QCR123" s="7" t="s">
        <v>173</v>
      </c>
      <c r="QCS123" s="7">
        <v>5.03</v>
      </c>
      <c r="QCT123" s="7">
        <v>2.96</v>
      </c>
      <c r="QCU123" s="7">
        <v>16.5</v>
      </c>
      <c r="QCV123" s="7">
        <v>113</v>
      </c>
      <c r="QCW123" s="7">
        <v>0.11</v>
      </c>
      <c r="QCX123" s="7">
        <v>7.0000000000000007E-2</v>
      </c>
      <c r="QCY123" s="7">
        <v>23.8</v>
      </c>
      <c r="QCZ123" s="7">
        <v>0.49</v>
      </c>
      <c r="QDA123" s="7">
        <v>106</v>
      </c>
      <c r="QDB123" s="7">
        <v>79.5</v>
      </c>
      <c r="QDC123" s="7">
        <v>9.6999999999999993</v>
      </c>
      <c r="QDD123" s="7">
        <v>0.82</v>
      </c>
      <c r="QDE123" s="7">
        <v>1.5</v>
      </c>
      <c r="QDF123" s="35" t="s">
        <v>205</v>
      </c>
      <c r="QDG123" s="36"/>
      <c r="QDH123" s="7" t="s">
        <v>173</v>
      </c>
      <c r="QDI123" s="7">
        <v>5.03</v>
      </c>
      <c r="QDJ123" s="7">
        <v>2.96</v>
      </c>
      <c r="QDK123" s="7">
        <v>16.5</v>
      </c>
      <c r="QDL123" s="7">
        <v>113</v>
      </c>
      <c r="QDM123" s="7">
        <v>0.11</v>
      </c>
      <c r="QDN123" s="7">
        <v>7.0000000000000007E-2</v>
      </c>
      <c r="QDO123" s="7">
        <v>23.8</v>
      </c>
      <c r="QDP123" s="7">
        <v>0.49</v>
      </c>
      <c r="QDQ123" s="7">
        <v>106</v>
      </c>
      <c r="QDR123" s="7">
        <v>79.5</v>
      </c>
      <c r="QDS123" s="7">
        <v>9.6999999999999993</v>
      </c>
      <c r="QDT123" s="7">
        <v>0.82</v>
      </c>
      <c r="QDU123" s="7">
        <v>1.5</v>
      </c>
      <c r="QDV123" s="35" t="s">
        <v>205</v>
      </c>
      <c r="QDW123" s="36"/>
      <c r="QDX123" s="7" t="s">
        <v>173</v>
      </c>
      <c r="QDY123" s="7">
        <v>5.03</v>
      </c>
      <c r="QDZ123" s="7">
        <v>2.96</v>
      </c>
      <c r="QEA123" s="7">
        <v>16.5</v>
      </c>
      <c r="QEB123" s="7">
        <v>113</v>
      </c>
      <c r="QEC123" s="7">
        <v>0.11</v>
      </c>
      <c r="QED123" s="7">
        <v>7.0000000000000007E-2</v>
      </c>
      <c r="QEE123" s="7">
        <v>23.8</v>
      </c>
      <c r="QEF123" s="7">
        <v>0.49</v>
      </c>
      <c r="QEG123" s="7">
        <v>106</v>
      </c>
      <c r="QEH123" s="7">
        <v>79.5</v>
      </c>
      <c r="QEI123" s="7">
        <v>9.6999999999999993</v>
      </c>
      <c r="QEJ123" s="7">
        <v>0.82</v>
      </c>
      <c r="QEK123" s="7">
        <v>1.5</v>
      </c>
      <c r="QEL123" s="35" t="s">
        <v>205</v>
      </c>
      <c r="QEM123" s="36"/>
      <c r="QEN123" s="7" t="s">
        <v>173</v>
      </c>
      <c r="QEO123" s="7">
        <v>5.03</v>
      </c>
      <c r="QEP123" s="7">
        <v>2.96</v>
      </c>
      <c r="QEQ123" s="7">
        <v>16.5</v>
      </c>
      <c r="QER123" s="7">
        <v>113</v>
      </c>
      <c r="QES123" s="7">
        <v>0.11</v>
      </c>
      <c r="QET123" s="7">
        <v>7.0000000000000007E-2</v>
      </c>
      <c r="QEU123" s="7">
        <v>23.8</v>
      </c>
      <c r="QEV123" s="7">
        <v>0.49</v>
      </c>
      <c r="QEW123" s="7">
        <v>106</v>
      </c>
      <c r="QEX123" s="7">
        <v>79.5</v>
      </c>
      <c r="QEY123" s="7">
        <v>9.6999999999999993</v>
      </c>
      <c r="QEZ123" s="7">
        <v>0.82</v>
      </c>
      <c r="QFA123" s="7">
        <v>1.5</v>
      </c>
      <c r="QFB123" s="35" t="s">
        <v>205</v>
      </c>
      <c r="QFC123" s="36"/>
      <c r="QFD123" s="7" t="s">
        <v>173</v>
      </c>
      <c r="QFE123" s="7">
        <v>5.03</v>
      </c>
      <c r="QFF123" s="7">
        <v>2.96</v>
      </c>
      <c r="QFG123" s="7">
        <v>16.5</v>
      </c>
      <c r="QFH123" s="7">
        <v>113</v>
      </c>
      <c r="QFI123" s="7">
        <v>0.11</v>
      </c>
      <c r="QFJ123" s="7">
        <v>7.0000000000000007E-2</v>
      </c>
      <c r="QFK123" s="7">
        <v>23.8</v>
      </c>
      <c r="QFL123" s="7">
        <v>0.49</v>
      </c>
      <c r="QFM123" s="7">
        <v>106</v>
      </c>
      <c r="QFN123" s="7">
        <v>79.5</v>
      </c>
      <c r="QFO123" s="7">
        <v>9.6999999999999993</v>
      </c>
      <c r="QFP123" s="7">
        <v>0.82</v>
      </c>
      <c r="QFQ123" s="7">
        <v>1.5</v>
      </c>
      <c r="QFR123" s="35" t="s">
        <v>205</v>
      </c>
      <c r="QFS123" s="36"/>
      <c r="QFT123" s="7" t="s">
        <v>173</v>
      </c>
      <c r="QFU123" s="7">
        <v>5.03</v>
      </c>
      <c r="QFV123" s="7">
        <v>2.96</v>
      </c>
      <c r="QFW123" s="7">
        <v>16.5</v>
      </c>
      <c r="QFX123" s="7">
        <v>113</v>
      </c>
      <c r="QFY123" s="7">
        <v>0.11</v>
      </c>
      <c r="QFZ123" s="7">
        <v>7.0000000000000007E-2</v>
      </c>
      <c r="QGA123" s="7">
        <v>23.8</v>
      </c>
      <c r="QGB123" s="7">
        <v>0.49</v>
      </c>
      <c r="QGC123" s="7">
        <v>106</v>
      </c>
      <c r="QGD123" s="7">
        <v>79.5</v>
      </c>
      <c r="QGE123" s="7">
        <v>9.6999999999999993</v>
      </c>
      <c r="QGF123" s="7">
        <v>0.82</v>
      </c>
      <c r="QGG123" s="7">
        <v>1.5</v>
      </c>
      <c r="QGH123" s="35" t="s">
        <v>205</v>
      </c>
      <c r="QGI123" s="36"/>
      <c r="QGJ123" s="7" t="s">
        <v>173</v>
      </c>
      <c r="QGK123" s="7">
        <v>5.03</v>
      </c>
      <c r="QGL123" s="7">
        <v>2.96</v>
      </c>
      <c r="QGM123" s="7">
        <v>16.5</v>
      </c>
      <c r="QGN123" s="7">
        <v>113</v>
      </c>
      <c r="QGO123" s="7">
        <v>0.11</v>
      </c>
      <c r="QGP123" s="7">
        <v>7.0000000000000007E-2</v>
      </c>
      <c r="QGQ123" s="7">
        <v>23.8</v>
      </c>
      <c r="QGR123" s="7">
        <v>0.49</v>
      </c>
      <c r="QGS123" s="7">
        <v>106</v>
      </c>
      <c r="QGT123" s="7">
        <v>79.5</v>
      </c>
      <c r="QGU123" s="7">
        <v>9.6999999999999993</v>
      </c>
      <c r="QGV123" s="7">
        <v>0.82</v>
      </c>
      <c r="QGW123" s="7">
        <v>1.5</v>
      </c>
      <c r="QGX123" s="35" t="s">
        <v>205</v>
      </c>
      <c r="QGY123" s="36"/>
      <c r="QGZ123" s="7" t="s">
        <v>173</v>
      </c>
      <c r="QHA123" s="7">
        <v>5.03</v>
      </c>
      <c r="QHB123" s="7">
        <v>2.96</v>
      </c>
      <c r="QHC123" s="7">
        <v>16.5</v>
      </c>
      <c r="QHD123" s="7">
        <v>113</v>
      </c>
      <c r="QHE123" s="7">
        <v>0.11</v>
      </c>
      <c r="QHF123" s="7">
        <v>7.0000000000000007E-2</v>
      </c>
      <c r="QHG123" s="7">
        <v>23.8</v>
      </c>
      <c r="QHH123" s="7">
        <v>0.49</v>
      </c>
      <c r="QHI123" s="7">
        <v>106</v>
      </c>
      <c r="QHJ123" s="7">
        <v>79.5</v>
      </c>
      <c r="QHK123" s="7">
        <v>9.6999999999999993</v>
      </c>
      <c r="QHL123" s="7">
        <v>0.82</v>
      </c>
      <c r="QHM123" s="7">
        <v>1.5</v>
      </c>
      <c r="QHN123" s="35" t="s">
        <v>205</v>
      </c>
      <c r="QHO123" s="36"/>
      <c r="QHP123" s="7" t="s">
        <v>173</v>
      </c>
      <c r="QHQ123" s="7">
        <v>5.03</v>
      </c>
      <c r="QHR123" s="7">
        <v>2.96</v>
      </c>
      <c r="QHS123" s="7">
        <v>16.5</v>
      </c>
      <c r="QHT123" s="7">
        <v>113</v>
      </c>
      <c r="QHU123" s="7">
        <v>0.11</v>
      </c>
      <c r="QHV123" s="7">
        <v>7.0000000000000007E-2</v>
      </c>
      <c r="QHW123" s="7">
        <v>23.8</v>
      </c>
      <c r="QHX123" s="7">
        <v>0.49</v>
      </c>
      <c r="QHY123" s="7">
        <v>106</v>
      </c>
      <c r="QHZ123" s="7">
        <v>79.5</v>
      </c>
      <c r="QIA123" s="7">
        <v>9.6999999999999993</v>
      </c>
      <c r="QIB123" s="7">
        <v>0.82</v>
      </c>
      <c r="QIC123" s="7">
        <v>1.5</v>
      </c>
      <c r="QID123" s="35" t="s">
        <v>205</v>
      </c>
      <c r="QIE123" s="36"/>
      <c r="QIF123" s="7" t="s">
        <v>173</v>
      </c>
      <c r="QIG123" s="7">
        <v>5.03</v>
      </c>
      <c r="QIH123" s="7">
        <v>2.96</v>
      </c>
      <c r="QII123" s="7">
        <v>16.5</v>
      </c>
      <c r="QIJ123" s="7">
        <v>113</v>
      </c>
      <c r="QIK123" s="7">
        <v>0.11</v>
      </c>
      <c r="QIL123" s="7">
        <v>7.0000000000000007E-2</v>
      </c>
      <c r="QIM123" s="7">
        <v>23.8</v>
      </c>
      <c r="QIN123" s="7">
        <v>0.49</v>
      </c>
      <c r="QIO123" s="7">
        <v>106</v>
      </c>
      <c r="QIP123" s="7">
        <v>79.5</v>
      </c>
      <c r="QIQ123" s="7">
        <v>9.6999999999999993</v>
      </c>
      <c r="QIR123" s="7">
        <v>0.82</v>
      </c>
      <c r="QIS123" s="7">
        <v>1.5</v>
      </c>
      <c r="QIT123" s="35" t="s">
        <v>205</v>
      </c>
      <c r="QIU123" s="36"/>
      <c r="QIV123" s="7" t="s">
        <v>173</v>
      </c>
      <c r="QIW123" s="7">
        <v>5.03</v>
      </c>
      <c r="QIX123" s="7">
        <v>2.96</v>
      </c>
      <c r="QIY123" s="7">
        <v>16.5</v>
      </c>
      <c r="QIZ123" s="7">
        <v>113</v>
      </c>
      <c r="QJA123" s="7">
        <v>0.11</v>
      </c>
      <c r="QJB123" s="7">
        <v>7.0000000000000007E-2</v>
      </c>
      <c r="QJC123" s="7">
        <v>23.8</v>
      </c>
      <c r="QJD123" s="7">
        <v>0.49</v>
      </c>
      <c r="QJE123" s="7">
        <v>106</v>
      </c>
      <c r="QJF123" s="7">
        <v>79.5</v>
      </c>
      <c r="QJG123" s="7">
        <v>9.6999999999999993</v>
      </c>
      <c r="QJH123" s="7">
        <v>0.82</v>
      </c>
      <c r="QJI123" s="7">
        <v>1.5</v>
      </c>
      <c r="QJJ123" s="35" t="s">
        <v>205</v>
      </c>
      <c r="QJK123" s="36"/>
      <c r="QJL123" s="7" t="s">
        <v>173</v>
      </c>
      <c r="QJM123" s="7">
        <v>5.03</v>
      </c>
      <c r="QJN123" s="7">
        <v>2.96</v>
      </c>
      <c r="QJO123" s="7">
        <v>16.5</v>
      </c>
      <c r="QJP123" s="7">
        <v>113</v>
      </c>
      <c r="QJQ123" s="7">
        <v>0.11</v>
      </c>
      <c r="QJR123" s="7">
        <v>7.0000000000000007E-2</v>
      </c>
      <c r="QJS123" s="7">
        <v>23.8</v>
      </c>
      <c r="QJT123" s="7">
        <v>0.49</v>
      </c>
      <c r="QJU123" s="7">
        <v>106</v>
      </c>
      <c r="QJV123" s="7">
        <v>79.5</v>
      </c>
      <c r="QJW123" s="7">
        <v>9.6999999999999993</v>
      </c>
      <c r="QJX123" s="7">
        <v>0.82</v>
      </c>
      <c r="QJY123" s="7">
        <v>1.5</v>
      </c>
      <c r="QJZ123" s="35" t="s">
        <v>205</v>
      </c>
      <c r="QKA123" s="36"/>
      <c r="QKB123" s="7" t="s">
        <v>173</v>
      </c>
      <c r="QKC123" s="7">
        <v>5.03</v>
      </c>
      <c r="QKD123" s="7">
        <v>2.96</v>
      </c>
      <c r="QKE123" s="7">
        <v>16.5</v>
      </c>
      <c r="QKF123" s="7">
        <v>113</v>
      </c>
      <c r="QKG123" s="7">
        <v>0.11</v>
      </c>
      <c r="QKH123" s="7">
        <v>7.0000000000000007E-2</v>
      </c>
      <c r="QKI123" s="7">
        <v>23.8</v>
      </c>
      <c r="QKJ123" s="7">
        <v>0.49</v>
      </c>
      <c r="QKK123" s="7">
        <v>106</v>
      </c>
      <c r="QKL123" s="7">
        <v>79.5</v>
      </c>
      <c r="QKM123" s="7">
        <v>9.6999999999999993</v>
      </c>
      <c r="QKN123" s="7">
        <v>0.82</v>
      </c>
      <c r="QKO123" s="7">
        <v>1.5</v>
      </c>
      <c r="QKP123" s="35" t="s">
        <v>205</v>
      </c>
      <c r="QKQ123" s="36"/>
      <c r="QKR123" s="7" t="s">
        <v>173</v>
      </c>
      <c r="QKS123" s="7">
        <v>5.03</v>
      </c>
      <c r="QKT123" s="7">
        <v>2.96</v>
      </c>
      <c r="QKU123" s="7">
        <v>16.5</v>
      </c>
      <c r="QKV123" s="7">
        <v>113</v>
      </c>
      <c r="QKW123" s="7">
        <v>0.11</v>
      </c>
      <c r="QKX123" s="7">
        <v>7.0000000000000007E-2</v>
      </c>
      <c r="QKY123" s="7">
        <v>23.8</v>
      </c>
      <c r="QKZ123" s="7">
        <v>0.49</v>
      </c>
      <c r="QLA123" s="7">
        <v>106</v>
      </c>
      <c r="QLB123" s="7">
        <v>79.5</v>
      </c>
      <c r="QLC123" s="7">
        <v>9.6999999999999993</v>
      </c>
      <c r="QLD123" s="7">
        <v>0.82</v>
      </c>
      <c r="QLE123" s="7">
        <v>1.5</v>
      </c>
      <c r="QLF123" s="35" t="s">
        <v>205</v>
      </c>
      <c r="QLG123" s="36"/>
      <c r="QLH123" s="7" t="s">
        <v>173</v>
      </c>
      <c r="QLI123" s="7">
        <v>5.03</v>
      </c>
      <c r="QLJ123" s="7">
        <v>2.96</v>
      </c>
      <c r="QLK123" s="7">
        <v>16.5</v>
      </c>
      <c r="QLL123" s="7">
        <v>113</v>
      </c>
      <c r="QLM123" s="7">
        <v>0.11</v>
      </c>
      <c r="QLN123" s="7">
        <v>7.0000000000000007E-2</v>
      </c>
      <c r="QLO123" s="7">
        <v>23.8</v>
      </c>
      <c r="QLP123" s="7">
        <v>0.49</v>
      </c>
      <c r="QLQ123" s="7">
        <v>106</v>
      </c>
      <c r="QLR123" s="7">
        <v>79.5</v>
      </c>
      <c r="QLS123" s="7">
        <v>9.6999999999999993</v>
      </c>
      <c r="QLT123" s="7">
        <v>0.82</v>
      </c>
      <c r="QLU123" s="7">
        <v>1.5</v>
      </c>
      <c r="QLV123" s="35" t="s">
        <v>205</v>
      </c>
      <c r="QLW123" s="36"/>
      <c r="QLX123" s="7" t="s">
        <v>173</v>
      </c>
      <c r="QLY123" s="7">
        <v>5.03</v>
      </c>
      <c r="QLZ123" s="7">
        <v>2.96</v>
      </c>
      <c r="QMA123" s="7">
        <v>16.5</v>
      </c>
      <c r="QMB123" s="7">
        <v>113</v>
      </c>
      <c r="QMC123" s="7">
        <v>0.11</v>
      </c>
      <c r="QMD123" s="7">
        <v>7.0000000000000007E-2</v>
      </c>
      <c r="QME123" s="7">
        <v>23.8</v>
      </c>
      <c r="QMF123" s="7">
        <v>0.49</v>
      </c>
      <c r="QMG123" s="7">
        <v>106</v>
      </c>
      <c r="QMH123" s="7">
        <v>79.5</v>
      </c>
      <c r="QMI123" s="7">
        <v>9.6999999999999993</v>
      </c>
      <c r="QMJ123" s="7">
        <v>0.82</v>
      </c>
      <c r="QMK123" s="7">
        <v>1.5</v>
      </c>
      <c r="QML123" s="35" t="s">
        <v>205</v>
      </c>
      <c r="QMM123" s="36"/>
      <c r="QMN123" s="7" t="s">
        <v>173</v>
      </c>
      <c r="QMO123" s="7">
        <v>5.03</v>
      </c>
      <c r="QMP123" s="7">
        <v>2.96</v>
      </c>
      <c r="QMQ123" s="7">
        <v>16.5</v>
      </c>
      <c r="QMR123" s="7">
        <v>113</v>
      </c>
      <c r="QMS123" s="7">
        <v>0.11</v>
      </c>
      <c r="QMT123" s="7">
        <v>7.0000000000000007E-2</v>
      </c>
      <c r="QMU123" s="7">
        <v>23.8</v>
      </c>
      <c r="QMV123" s="7">
        <v>0.49</v>
      </c>
      <c r="QMW123" s="7">
        <v>106</v>
      </c>
      <c r="QMX123" s="7">
        <v>79.5</v>
      </c>
      <c r="QMY123" s="7">
        <v>9.6999999999999993</v>
      </c>
      <c r="QMZ123" s="7">
        <v>0.82</v>
      </c>
      <c r="QNA123" s="7">
        <v>1.5</v>
      </c>
      <c r="QNB123" s="35" t="s">
        <v>205</v>
      </c>
      <c r="QNC123" s="36"/>
      <c r="QND123" s="7" t="s">
        <v>173</v>
      </c>
      <c r="QNE123" s="7">
        <v>5.03</v>
      </c>
      <c r="QNF123" s="7">
        <v>2.96</v>
      </c>
      <c r="QNG123" s="7">
        <v>16.5</v>
      </c>
      <c r="QNH123" s="7">
        <v>113</v>
      </c>
      <c r="QNI123" s="7">
        <v>0.11</v>
      </c>
      <c r="QNJ123" s="7">
        <v>7.0000000000000007E-2</v>
      </c>
      <c r="QNK123" s="7">
        <v>23.8</v>
      </c>
      <c r="QNL123" s="7">
        <v>0.49</v>
      </c>
      <c r="QNM123" s="7">
        <v>106</v>
      </c>
      <c r="QNN123" s="7">
        <v>79.5</v>
      </c>
      <c r="QNO123" s="7">
        <v>9.6999999999999993</v>
      </c>
      <c r="QNP123" s="7">
        <v>0.82</v>
      </c>
      <c r="QNQ123" s="7">
        <v>1.5</v>
      </c>
      <c r="QNR123" s="35" t="s">
        <v>205</v>
      </c>
      <c r="QNS123" s="36"/>
      <c r="QNT123" s="7" t="s">
        <v>173</v>
      </c>
      <c r="QNU123" s="7">
        <v>5.03</v>
      </c>
      <c r="QNV123" s="7">
        <v>2.96</v>
      </c>
      <c r="QNW123" s="7">
        <v>16.5</v>
      </c>
      <c r="QNX123" s="7">
        <v>113</v>
      </c>
      <c r="QNY123" s="7">
        <v>0.11</v>
      </c>
      <c r="QNZ123" s="7">
        <v>7.0000000000000007E-2</v>
      </c>
      <c r="QOA123" s="7">
        <v>23.8</v>
      </c>
      <c r="QOB123" s="7">
        <v>0.49</v>
      </c>
      <c r="QOC123" s="7">
        <v>106</v>
      </c>
      <c r="QOD123" s="7">
        <v>79.5</v>
      </c>
      <c r="QOE123" s="7">
        <v>9.6999999999999993</v>
      </c>
      <c r="QOF123" s="7">
        <v>0.82</v>
      </c>
      <c r="QOG123" s="7">
        <v>1.5</v>
      </c>
      <c r="QOH123" s="35" t="s">
        <v>205</v>
      </c>
      <c r="QOI123" s="36"/>
      <c r="QOJ123" s="7" t="s">
        <v>173</v>
      </c>
      <c r="QOK123" s="7">
        <v>5.03</v>
      </c>
      <c r="QOL123" s="7">
        <v>2.96</v>
      </c>
      <c r="QOM123" s="7">
        <v>16.5</v>
      </c>
      <c r="QON123" s="7">
        <v>113</v>
      </c>
      <c r="QOO123" s="7">
        <v>0.11</v>
      </c>
      <c r="QOP123" s="7">
        <v>7.0000000000000007E-2</v>
      </c>
      <c r="QOQ123" s="7">
        <v>23.8</v>
      </c>
      <c r="QOR123" s="7">
        <v>0.49</v>
      </c>
      <c r="QOS123" s="7">
        <v>106</v>
      </c>
      <c r="QOT123" s="7">
        <v>79.5</v>
      </c>
      <c r="QOU123" s="7">
        <v>9.6999999999999993</v>
      </c>
      <c r="QOV123" s="7">
        <v>0.82</v>
      </c>
      <c r="QOW123" s="7">
        <v>1.5</v>
      </c>
      <c r="QOX123" s="35" t="s">
        <v>205</v>
      </c>
      <c r="QOY123" s="36"/>
      <c r="QOZ123" s="7" t="s">
        <v>173</v>
      </c>
      <c r="QPA123" s="7">
        <v>5.03</v>
      </c>
      <c r="QPB123" s="7">
        <v>2.96</v>
      </c>
      <c r="QPC123" s="7">
        <v>16.5</v>
      </c>
      <c r="QPD123" s="7">
        <v>113</v>
      </c>
      <c r="QPE123" s="7">
        <v>0.11</v>
      </c>
      <c r="QPF123" s="7">
        <v>7.0000000000000007E-2</v>
      </c>
      <c r="QPG123" s="7">
        <v>23.8</v>
      </c>
      <c r="QPH123" s="7">
        <v>0.49</v>
      </c>
      <c r="QPI123" s="7">
        <v>106</v>
      </c>
      <c r="QPJ123" s="7">
        <v>79.5</v>
      </c>
      <c r="QPK123" s="7">
        <v>9.6999999999999993</v>
      </c>
      <c r="QPL123" s="7">
        <v>0.82</v>
      </c>
      <c r="QPM123" s="7">
        <v>1.5</v>
      </c>
      <c r="QPN123" s="35" t="s">
        <v>205</v>
      </c>
      <c r="QPO123" s="36"/>
      <c r="QPP123" s="7" t="s">
        <v>173</v>
      </c>
      <c r="QPQ123" s="7">
        <v>5.03</v>
      </c>
      <c r="QPR123" s="7">
        <v>2.96</v>
      </c>
      <c r="QPS123" s="7">
        <v>16.5</v>
      </c>
      <c r="QPT123" s="7">
        <v>113</v>
      </c>
      <c r="QPU123" s="7">
        <v>0.11</v>
      </c>
      <c r="QPV123" s="7">
        <v>7.0000000000000007E-2</v>
      </c>
      <c r="QPW123" s="7">
        <v>23.8</v>
      </c>
      <c r="QPX123" s="7">
        <v>0.49</v>
      </c>
      <c r="QPY123" s="7">
        <v>106</v>
      </c>
      <c r="QPZ123" s="7">
        <v>79.5</v>
      </c>
      <c r="QQA123" s="7">
        <v>9.6999999999999993</v>
      </c>
      <c r="QQB123" s="7">
        <v>0.82</v>
      </c>
      <c r="QQC123" s="7">
        <v>1.5</v>
      </c>
      <c r="QQD123" s="35" t="s">
        <v>205</v>
      </c>
      <c r="QQE123" s="36"/>
      <c r="QQF123" s="7" t="s">
        <v>173</v>
      </c>
      <c r="QQG123" s="7">
        <v>5.03</v>
      </c>
      <c r="QQH123" s="7">
        <v>2.96</v>
      </c>
      <c r="QQI123" s="7">
        <v>16.5</v>
      </c>
      <c r="QQJ123" s="7">
        <v>113</v>
      </c>
      <c r="QQK123" s="7">
        <v>0.11</v>
      </c>
      <c r="QQL123" s="7">
        <v>7.0000000000000007E-2</v>
      </c>
      <c r="QQM123" s="7">
        <v>23.8</v>
      </c>
      <c r="QQN123" s="7">
        <v>0.49</v>
      </c>
      <c r="QQO123" s="7">
        <v>106</v>
      </c>
      <c r="QQP123" s="7">
        <v>79.5</v>
      </c>
      <c r="QQQ123" s="7">
        <v>9.6999999999999993</v>
      </c>
      <c r="QQR123" s="7">
        <v>0.82</v>
      </c>
      <c r="QQS123" s="7">
        <v>1.5</v>
      </c>
      <c r="QQT123" s="35" t="s">
        <v>205</v>
      </c>
      <c r="QQU123" s="36"/>
      <c r="QQV123" s="7" t="s">
        <v>173</v>
      </c>
      <c r="QQW123" s="7">
        <v>5.03</v>
      </c>
      <c r="QQX123" s="7">
        <v>2.96</v>
      </c>
      <c r="QQY123" s="7">
        <v>16.5</v>
      </c>
      <c r="QQZ123" s="7">
        <v>113</v>
      </c>
      <c r="QRA123" s="7">
        <v>0.11</v>
      </c>
      <c r="QRB123" s="7">
        <v>7.0000000000000007E-2</v>
      </c>
      <c r="QRC123" s="7">
        <v>23.8</v>
      </c>
      <c r="QRD123" s="7">
        <v>0.49</v>
      </c>
      <c r="QRE123" s="7">
        <v>106</v>
      </c>
      <c r="QRF123" s="7">
        <v>79.5</v>
      </c>
      <c r="QRG123" s="7">
        <v>9.6999999999999993</v>
      </c>
      <c r="QRH123" s="7">
        <v>0.82</v>
      </c>
      <c r="QRI123" s="7">
        <v>1.5</v>
      </c>
      <c r="QRJ123" s="35" t="s">
        <v>205</v>
      </c>
      <c r="QRK123" s="36"/>
      <c r="QRL123" s="7" t="s">
        <v>173</v>
      </c>
      <c r="QRM123" s="7">
        <v>5.03</v>
      </c>
      <c r="QRN123" s="7">
        <v>2.96</v>
      </c>
      <c r="QRO123" s="7">
        <v>16.5</v>
      </c>
      <c r="QRP123" s="7">
        <v>113</v>
      </c>
      <c r="QRQ123" s="7">
        <v>0.11</v>
      </c>
      <c r="QRR123" s="7">
        <v>7.0000000000000007E-2</v>
      </c>
      <c r="QRS123" s="7">
        <v>23.8</v>
      </c>
      <c r="QRT123" s="7">
        <v>0.49</v>
      </c>
      <c r="QRU123" s="7">
        <v>106</v>
      </c>
      <c r="QRV123" s="7">
        <v>79.5</v>
      </c>
      <c r="QRW123" s="7">
        <v>9.6999999999999993</v>
      </c>
      <c r="QRX123" s="7">
        <v>0.82</v>
      </c>
      <c r="QRY123" s="7">
        <v>1.5</v>
      </c>
      <c r="QRZ123" s="35" t="s">
        <v>205</v>
      </c>
      <c r="QSA123" s="36"/>
      <c r="QSB123" s="7" t="s">
        <v>173</v>
      </c>
      <c r="QSC123" s="7">
        <v>5.03</v>
      </c>
      <c r="QSD123" s="7">
        <v>2.96</v>
      </c>
      <c r="QSE123" s="7">
        <v>16.5</v>
      </c>
      <c r="QSF123" s="7">
        <v>113</v>
      </c>
      <c r="QSG123" s="7">
        <v>0.11</v>
      </c>
      <c r="QSH123" s="7">
        <v>7.0000000000000007E-2</v>
      </c>
      <c r="QSI123" s="7">
        <v>23.8</v>
      </c>
      <c r="QSJ123" s="7">
        <v>0.49</v>
      </c>
      <c r="QSK123" s="7">
        <v>106</v>
      </c>
      <c r="QSL123" s="7">
        <v>79.5</v>
      </c>
      <c r="QSM123" s="7">
        <v>9.6999999999999993</v>
      </c>
      <c r="QSN123" s="7">
        <v>0.82</v>
      </c>
      <c r="QSO123" s="7">
        <v>1.5</v>
      </c>
      <c r="QSP123" s="35" t="s">
        <v>205</v>
      </c>
      <c r="QSQ123" s="36"/>
      <c r="QSR123" s="7" t="s">
        <v>173</v>
      </c>
      <c r="QSS123" s="7">
        <v>5.03</v>
      </c>
      <c r="QST123" s="7">
        <v>2.96</v>
      </c>
      <c r="QSU123" s="7">
        <v>16.5</v>
      </c>
      <c r="QSV123" s="7">
        <v>113</v>
      </c>
      <c r="QSW123" s="7">
        <v>0.11</v>
      </c>
      <c r="QSX123" s="7">
        <v>7.0000000000000007E-2</v>
      </c>
      <c r="QSY123" s="7">
        <v>23.8</v>
      </c>
      <c r="QSZ123" s="7">
        <v>0.49</v>
      </c>
      <c r="QTA123" s="7">
        <v>106</v>
      </c>
      <c r="QTB123" s="7">
        <v>79.5</v>
      </c>
      <c r="QTC123" s="7">
        <v>9.6999999999999993</v>
      </c>
      <c r="QTD123" s="7">
        <v>0.82</v>
      </c>
      <c r="QTE123" s="7">
        <v>1.5</v>
      </c>
      <c r="QTF123" s="35" t="s">
        <v>205</v>
      </c>
      <c r="QTG123" s="36"/>
      <c r="QTH123" s="7" t="s">
        <v>173</v>
      </c>
      <c r="QTI123" s="7">
        <v>5.03</v>
      </c>
      <c r="QTJ123" s="7">
        <v>2.96</v>
      </c>
      <c r="QTK123" s="7">
        <v>16.5</v>
      </c>
      <c r="QTL123" s="7">
        <v>113</v>
      </c>
      <c r="QTM123" s="7">
        <v>0.11</v>
      </c>
      <c r="QTN123" s="7">
        <v>7.0000000000000007E-2</v>
      </c>
      <c r="QTO123" s="7">
        <v>23.8</v>
      </c>
      <c r="QTP123" s="7">
        <v>0.49</v>
      </c>
      <c r="QTQ123" s="7">
        <v>106</v>
      </c>
      <c r="QTR123" s="7">
        <v>79.5</v>
      </c>
      <c r="QTS123" s="7">
        <v>9.6999999999999993</v>
      </c>
      <c r="QTT123" s="7">
        <v>0.82</v>
      </c>
      <c r="QTU123" s="7">
        <v>1.5</v>
      </c>
      <c r="QTV123" s="35" t="s">
        <v>205</v>
      </c>
      <c r="QTW123" s="36"/>
      <c r="QTX123" s="7" t="s">
        <v>173</v>
      </c>
      <c r="QTY123" s="7">
        <v>5.03</v>
      </c>
      <c r="QTZ123" s="7">
        <v>2.96</v>
      </c>
      <c r="QUA123" s="7">
        <v>16.5</v>
      </c>
      <c r="QUB123" s="7">
        <v>113</v>
      </c>
      <c r="QUC123" s="7">
        <v>0.11</v>
      </c>
      <c r="QUD123" s="7">
        <v>7.0000000000000007E-2</v>
      </c>
      <c r="QUE123" s="7">
        <v>23.8</v>
      </c>
      <c r="QUF123" s="7">
        <v>0.49</v>
      </c>
      <c r="QUG123" s="7">
        <v>106</v>
      </c>
      <c r="QUH123" s="7">
        <v>79.5</v>
      </c>
      <c r="QUI123" s="7">
        <v>9.6999999999999993</v>
      </c>
      <c r="QUJ123" s="7">
        <v>0.82</v>
      </c>
      <c r="QUK123" s="7">
        <v>1.5</v>
      </c>
      <c r="QUL123" s="35" t="s">
        <v>205</v>
      </c>
      <c r="QUM123" s="36"/>
      <c r="QUN123" s="7" t="s">
        <v>173</v>
      </c>
      <c r="QUO123" s="7">
        <v>5.03</v>
      </c>
      <c r="QUP123" s="7">
        <v>2.96</v>
      </c>
      <c r="QUQ123" s="7">
        <v>16.5</v>
      </c>
      <c r="QUR123" s="7">
        <v>113</v>
      </c>
      <c r="QUS123" s="7">
        <v>0.11</v>
      </c>
      <c r="QUT123" s="7">
        <v>7.0000000000000007E-2</v>
      </c>
      <c r="QUU123" s="7">
        <v>23.8</v>
      </c>
      <c r="QUV123" s="7">
        <v>0.49</v>
      </c>
      <c r="QUW123" s="7">
        <v>106</v>
      </c>
      <c r="QUX123" s="7">
        <v>79.5</v>
      </c>
      <c r="QUY123" s="7">
        <v>9.6999999999999993</v>
      </c>
      <c r="QUZ123" s="7">
        <v>0.82</v>
      </c>
      <c r="QVA123" s="7">
        <v>1.5</v>
      </c>
      <c r="QVB123" s="35" t="s">
        <v>205</v>
      </c>
      <c r="QVC123" s="36"/>
      <c r="QVD123" s="7" t="s">
        <v>173</v>
      </c>
      <c r="QVE123" s="7">
        <v>5.03</v>
      </c>
      <c r="QVF123" s="7">
        <v>2.96</v>
      </c>
      <c r="QVG123" s="7">
        <v>16.5</v>
      </c>
      <c r="QVH123" s="7">
        <v>113</v>
      </c>
      <c r="QVI123" s="7">
        <v>0.11</v>
      </c>
      <c r="QVJ123" s="7">
        <v>7.0000000000000007E-2</v>
      </c>
      <c r="QVK123" s="7">
        <v>23.8</v>
      </c>
      <c r="QVL123" s="7">
        <v>0.49</v>
      </c>
      <c r="QVM123" s="7">
        <v>106</v>
      </c>
      <c r="QVN123" s="7">
        <v>79.5</v>
      </c>
      <c r="QVO123" s="7">
        <v>9.6999999999999993</v>
      </c>
      <c r="QVP123" s="7">
        <v>0.82</v>
      </c>
      <c r="QVQ123" s="7">
        <v>1.5</v>
      </c>
      <c r="QVR123" s="35" t="s">
        <v>205</v>
      </c>
      <c r="QVS123" s="36"/>
      <c r="QVT123" s="7" t="s">
        <v>173</v>
      </c>
      <c r="QVU123" s="7">
        <v>5.03</v>
      </c>
      <c r="QVV123" s="7">
        <v>2.96</v>
      </c>
      <c r="QVW123" s="7">
        <v>16.5</v>
      </c>
      <c r="QVX123" s="7">
        <v>113</v>
      </c>
      <c r="QVY123" s="7">
        <v>0.11</v>
      </c>
      <c r="QVZ123" s="7">
        <v>7.0000000000000007E-2</v>
      </c>
      <c r="QWA123" s="7">
        <v>23.8</v>
      </c>
      <c r="QWB123" s="7">
        <v>0.49</v>
      </c>
      <c r="QWC123" s="7">
        <v>106</v>
      </c>
      <c r="QWD123" s="7">
        <v>79.5</v>
      </c>
      <c r="QWE123" s="7">
        <v>9.6999999999999993</v>
      </c>
      <c r="QWF123" s="7">
        <v>0.82</v>
      </c>
      <c r="QWG123" s="7">
        <v>1.5</v>
      </c>
      <c r="QWH123" s="35" t="s">
        <v>205</v>
      </c>
      <c r="QWI123" s="36"/>
      <c r="QWJ123" s="7" t="s">
        <v>173</v>
      </c>
      <c r="QWK123" s="7">
        <v>5.03</v>
      </c>
      <c r="QWL123" s="7">
        <v>2.96</v>
      </c>
      <c r="QWM123" s="7">
        <v>16.5</v>
      </c>
      <c r="QWN123" s="7">
        <v>113</v>
      </c>
      <c r="QWO123" s="7">
        <v>0.11</v>
      </c>
      <c r="QWP123" s="7">
        <v>7.0000000000000007E-2</v>
      </c>
      <c r="QWQ123" s="7">
        <v>23.8</v>
      </c>
      <c r="QWR123" s="7">
        <v>0.49</v>
      </c>
      <c r="QWS123" s="7">
        <v>106</v>
      </c>
      <c r="QWT123" s="7">
        <v>79.5</v>
      </c>
      <c r="QWU123" s="7">
        <v>9.6999999999999993</v>
      </c>
      <c r="QWV123" s="7">
        <v>0.82</v>
      </c>
      <c r="QWW123" s="7">
        <v>1.5</v>
      </c>
      <c r="QWX123" s="35" t="s">
        <v>205</v>
      </c>
      <c r="QWY123" s="36"/>
      <c r="QWZ123" s="7" t="s">
        <v>173</v>
      </c>
      <c r="QXA123" s="7">
        <v>5.03</v>
      </c>
      <c r="QXB123" s="7">
        <v>2.96</v>
      </c>
      <c r="QXC123" s="7">
        <v>16.5</v>
      </c>
      <c r="QXD123" s="7">
        <v>113</v>
      </c>
      <c r="QXE123" s="7">
        <v>0.11</v>
      </c>
      <c r="QXF123" s="7">
        <v>7.0000000000000007E-2</v>
      </c>
      <c r="QXG123" s="7">
        <v>23.8</v>
      </c>
      <c r="QXH123" s="7">
        <v>0.49</v>
      </c>
      <c r="QXI123" s="7">
        <v>106</v>
      </c>
      <c r="QXJ123" s="7">
        <v>79.5</v>
      </c>
      <c r="QXK123" s="7">
        <v>9.6999999999999993</v>
      </c>
      <c r="QXL123" s="7">
        <v>0.82</v>
      </c>
      <c r="QXM123" s="7">
        <v>1.5</v>
      </c>
      <c r="QXN123" s="35" t="s">
        <v>205</v>
      </c>
      <c r="QXO123" s="36"/>
      <c r="QXP123" s="7" t="s">
        <v>173</v>
      </c>
      <c r="QXQ123" s="7">
        <v>5.03</v>
      </c>
      <c r="QXR123" s="7">
        <v>2.96</v>
      </c>
      <c r="QXS123" s="7">
        <v>16.5</v>
      </c>
      <c r="QXT123" s="7">
        <v>113</v>
      </c>
      <c r="QXU123" s="7">
        <v>0.11</v>
      </c>
      <c r="QXV123" s="7">
        <v>7.0000000000000007E-2</v>
      </c>
      <c r="QXW123" s="7">
        <v>23.8</v>
      </c>
      <c r="QXX123" s="7">
        <v>0.49</v>
      </c>
      <c r="QXY123" s="7">
        <v>106</v>
      </c>
      <c r="QXZ123" s="7">
        <v>79.5</v>
      </c>
      <c r="QYA123" s="7">
        <v>9.6999999999999993</v>
      </c>
      <c r="QYB123" s="7">
        <v>0.82</v>
      </c>
      <c r="QYC123" s="7">
        <v>1.5</v>
      </c>
      <c r="QYD123" s="35" t="s">
        <v>205</v>
      </c>
      <c r="QYE123" s="36"/>
      <c r="QYF123" s="7" t="s">
        <v>173</v>
      </c>
      <c r="QYG123" s="7">
        <v>5.03</v>
      </c>
      <c r="QYH123" s="7">
        <v>2.96</v>
      </c>
      <c r="QYI123" s="7">
        <v>16.5</v>
      </c>
      <c r="QYJ123" s="7">
        <v>113</v>
      </c>
      <c r="QYK123" s="7">
        <v>0.11</v>
      </c>
      <c r="QYL123" s="7">
        <v>7.0000000000000007E-2</v>
      </c>
      <c r="QYM123" s="7">
        <v>23.8</v>
      </c>
      <c r="QYN123" s="7">
        <v>0.49</v>
      </c>
      <c r="QYO123" s="7">
        <v>106</v>
      </c>
      <c r="QYP123" s="7">
        <v>79.5</v>
      </c>
      <c r="QYQ123" s="7">
        <v>9.6999999999999993</v>
      </c>
      <c r="QYR123" s="7">
        <v>0.82</v>
      </c>
      <c r="QYS123" s="7">
        <v>1.5</v>
      </c>
      <c r="QYT123" s="35" t="s">
        <v>205</v>
      </c>
      <c r="QYU123" s="36"/>
      <c r="QYV123" s="7" t="s">
        <v>173</v>
      </c>
      <c r="QYW123" s="7">
        <v>5.03</v>
      </c>
      <c r="QYX123" s="7">
        <v>2.96</v>
      </c>
      <c r="QYY123" s="7">
        <v>16.5</v>
      </c>
      <c r="QYZ123" s="7">
        <v>113</v>
      </c>
      <c r="QZA123" s="7">
        <v>0.11</v>
      </c>
      <c r="QZB123" s="7">
        <v>7.0000000000000007E-2</v>
      </c>
      <c r="QZC123" s="7">
        <v>23.8</v>
      </c>
      <c r="QZD123" s="7">
        <v>0.49</v>
      </c>
      <c r="QZE123" s="7">
        <v>106</v>
      </c>
      <c r="QZF123" s="7">
        <v>79.5</v>
      </c>
      <c r="QZG123" s="7">
        <v>9.6999999999999993</v>
      </c>
      <c r="QZH123" s="7">
        <v>0.82</v>
      </c>
      <c r="QZI123" s="7">
        <v>1.5</v>
      </c>
      <c r="QZJ123" s="35" t="s">
        <v>205</v>
      </c>
      <c r="QZK123" s="36"/>
      <c r="QZL123" s="7" t="s">
        <v>173</v>
      </c>
      <c r="QZM123" s="7">
        <v>5.03</v>
      </c>
      <c r="QZN123" s="7">
        <v>2.96</v>
      </c>
      <c r="QZO123" s="7">
        <v>16.5</v>
      </c>
      <c r="QZP123" s="7">
        <v>113</v>
      </c>
      <c r="QZQ123" s="7">
        <v>0.11</v>
      </c>
      <c r="QZR123" s="7">
        <v>7.0000000000000007E-2</v>
      </c>
      <c r="QZS123" s="7">
        <v>23.8</v>
      </c>
      <c r="QZT123" s="7">
        <v>0.49</v>
      </c>
      <c r="QZU123" s="7">
        <v>106</v>
      </c>
      <c r="QZV123" s="7">
        <v>79.5</v>
      </c>
      <c r="QZW123" s="7">
        <v>9.6999999999999993</v>
      </c>
      <c r="QZX123" s="7">
        <v>0.82</v>
      </c>
      <c r="QZY123" s="7">
        <v>1.5</v>
      </c>
      <c r="QZZ123" s="35" t="s">
        <v>205</v>
      </c>
      <c r="RAA123" s="36"/>
      <c r="RAB123" s="7" t="s">
        <v>173</v>
      </c>
      <c r="RAC123" s="7">
        <v>5.03</v>
      </c>
      <c r="RAD123" s="7">
        <v>2.96</v>
      </c>
      <c r="RAE123" s="7">
        <v>16.5</v>
      </c>
      <c r="RAF123" s="7">
        <v>113</v>
      </c>
      <c r="RAG123" s="7">
        <v>0.11</v>
      </c>
      <c r="RAH123" s="7">
        <v>7.0000000000000007E-2</v>
      </c>
      <c r="RAI123" s="7">
        <v>23.8</v>
      </c>
      <c r="RAJ123" s="7">
        <v>0.49</v>
      </c>
      <c r="RAK123" s="7">
        <v>106</v>
      </c>
      <c r="RAL123" s="7">
        <v>79.5</v>
      </c>
      <c r="RAM123" s="7">
        <v>9.6999999999999993</v>
      </c>
      <c r="RAN123" s="7">
        <v>0.82</v>
      </c>
      <c r="RAO123" s="7">
        <v>1.5</v>
      </c>
      <c r="RAP123" s="35" t="s">
        <v>205</v>
      </c>
      <c r="RAQ123" s="36"/>
      <c r="RAR123" s="7" t="s">
        <v>173</v>
      </c>
      <c r="RAS123" s="7">
        <v>5.03</v>
      </c>
      <c r="RAT123" s="7">
        <v>2.96</v>
      </c>
      <c r="RAU123" s="7">
        <v>16.5</v>
      </c>
      <c r="RAV123" s="7">
        <v>113</v>
      </c>
      <c r="RAW123" s="7">
        <v>0.11</v>
      </c>
      <c r="RAX123" s="7">
        <v>7.0000000000000007E-2</v>
      </c>
      <c r="RAY123" s="7">
        <v>23.8</v>
      </c>
      <c r="RAZ123" s="7">
        <v>0.49</v>
      </c>
      <c r="RBA123" s="7">
        <v>106</v>
      </c>
      <c r="RBB123" s="7">
        <v>79.5</v>
      </c>
      <c r="RBC123" s="7">
        <v>9.6999999999999993</v>
      </c>
      <c r="RBD123" s="7">
        <v>0.82</v>
      </c>
      <c r="RBE123" s="7">
        <v>1.5</v>
      </c>
      <c r="RBF123" s="35" t="s">
        <v>205</v>
      </c>
      <c r="RBG123" s="36"/>
      <c r="RBH123" s="7" t="s">
        <v>173</v>
      </c>
      <c r="RBI123" s="7">
        <v>5.03</v>
      </c>
      <c r="RBJ123" s="7">
        <v>2.96</v>
      </c>
      <c r="RBK123" s="7">
        <v>16.5</v>
      </c>
      <c r="RBL123" s="7">
        <v>113</v>
      </c>
      <c r="RBM123" s="7">
        <v>0.11</v>
      </c>
      <c r="RBN123" s="7">
        <v>7.0000000000000007E-2</v>
      </c>
      <c r="RBO123" s="7">
        <v>23.8</v>
      </c>
      <c r="RBP123" s="7">
        <v>0.49</v>
      </c>
      <c r="RBQ123" s="7">
        <v>106</v>
      </c>
      <c r="RBR123" s="7">
        <v>79.5</v>
      </c>
      <c r="RBS123" s="7">
        <v>9.6999999999999993</v>
      </c>
      <c r="RBT123" s="7">
        <v>0.82</v>
      </c>
      <c r="RBU123" s="7">
        <v>1.5</v>
      </c>
      <c r="RBV123" s="35" t="s">
        <v>205</v>
      </c>
      <c r="RBW123" s="36"/>
      <c r="RBX123" s="7" t="s">
        <v>173</v>
      </c>
      <c r="RBY123" s="7">
        <v>5.03</v>
      </c>
      <c r="RBZ123" s="7">
        <v>2.96</v>
      </c>
      <c r="RCA123" s="7">
        <v>16.5</v>
      </c>
      <c r="RCB123" s="7">
        <v>113</v>
      </c>
      <c r="RCC123" s="7">
        <v>0.11</v>
      </c>
      <c r="RCD123" s="7">
        <v>7.0000000000000007E-2</v>
      </c>
      <c r="RCE123" s="7">
        <v>23.8</v>
      </c>
      <c r="RCF123" s="7">
        <v>0.49</v>
      </c>
      <c r="RCG123" s="7">
        <v>106</v>
      </c>
      <c r="RCH123" s="7">
        <v>79.5</v>
      </c>
      <c r="RCI123" s="7">
        <v>9.6999999999999993</v>
      </c>
      <c r="RCJ123" s="7">
        <v>0.82</v>
      </c>
      <c r="RCK123" s="7">
        <v>1.5</v>
      </c>
      <c r="RCL123" s="35" t="s">
        <v>205</v>
      </c>
      <c r="RCM123" s="36"/>
      <c r="RCN123" s="7" t="s">
        <v>173</v>
      </c>
      <c r="RCO123" s="7">
        <v>5.03</v>
      </c>
      <c r="RCP123" s="7">
        <v>2.96</v>
      </c>
      <c r="RCQ123" s="7">
        <v>16.5</v>
      </c>
      <c r="RCR123" s="7">
        <v>113</v>
      </c>
      <c r="RCS123" s="7">
        <v>0.11</v>
      </c>
      <c r="RCT123" s="7">
        <v>7.0000000000000007E-2</v>
      </c>
      <c r="RCU123" s="7">
        <v>23.8</v>
      </c>
      <c r="RCV123" s="7">
        <v>0.49</v>
      </c>
      <c r="RCW123" s="7">
        <v>106</v>
      </c>
      <c r="RCX123" s="7">
        <v>79.5</v>
      </c>
      <c r="RCY123" s="7">
        <v>9.6999999999999993</v>
      </c>
      <c r="RCZ123" s="7">
        <v>0.82</v>
      </c>
      <c r="RDA123" s="7">
        <v>1.5</v>
      </c>
      <c r="RDB123" s="35" t="s">
        <v>205</v>
      </c>
      <c r="RDC123" s="36"/>
      <c r="RDD123" s="7" t="s">
        <v>173</v>
      </c>
      <c r="RDE123" s="7">
        <v>5.03</v>
      </c>
      <c r="RDF123" s="7">
        <v>2.96</v>
      </c>
      <c r="RDG123" s="7">
        <v>16.5</v>
      </c>
      <c r="RDH123" s="7">
        <v>113</v>
      </c>
      <c r="RDI123" s="7">
        <v>0.11</v>
      </c>
      <c r="RDJ123" s="7">
        <v>7.0000000000000007E-2</v>
      </c>
      <c r="RDK123" s="7">
        <v>23.8</v>
      </c>
      <c r="RDL123" s="7">
        <v>0.49</v>
      </c>
      <c r="RDM123" s="7">
        <v>106</v>
      </c>
      <c r="RDN123" s="7">
        <v>79.5</v>
      </c>
      <c r="RDO123" s="7">
        <v>9.6999999999999993</v>
      </c>
      <c r="RDP123" s="7">
        <v>0.82</v>
      </c>
      <c r="RDQ123" s="7">
        <v>1.5</v>
      </c>
      <c r="RDR123" s="35" t="s">
        <v>205</v>
      </c>
      <c r="RDS123" s="36"/>
      <c r="RDT123" s="7" t="s">
        <v>173</v>
      </c>
      <c r="RDU123" s="7">
        <v>5.03</v>
      </c>
      <c r="RDV123" s="7">
        <v>2.96</v>
      </c>
      <c r="RDW123" s="7">
        <v>16.5</v>
      </c>
      <c r="RDX123" s="7">
        <v>113</v>
      </c>
      <c r="RDY123" s="7">
        <v>0.11</v>
      </c>
      <c r="RDZ123" s="7">
        <v>7.0000000000000007E-2</v>
      </c>
      <c r="REA123" s="7">
        <v>23.8</v>
      </c>
      <c r="REB123" s="7">
        <v>0.49</v>
      </c>
      <c r="REC123" s="7">
        <v>106</v>
      </c>
      <c r="RED123" s="7">
        <v>79.5</v>
      </c>
      <c r="REE123" s="7">
        <v>9.6999999999999993</v>
      </c>
      <c r="REF123" s="7">
        <v>0.82</v>
      </c>
      <c r="REG123" s="7">
        <v>1.5</v>
      </c>
      <c r="REH123" s="35" t="s">
        <v>205</v>
      </c>
      <c r="REI123" s="36"/>
      <c r="REJ123" s="7" t="s">
        <v>173</v>
      </c>
      <c r="REK123" s="7">
        <v>5.03</v>
      </c>
      <c r="REL123" s="7">
        <v>2.96</v>
      </c>
      <c r="REM123" s="7">
        <v>16.5</v>
      </c>
      <c r="REN123" s="7">
        <v>113</v>
      </c>
      <c r="REO123" s="7">
        <v>0.11</v>
      </c>
      <c r="REP123" s="7">
        <v>7.0000000000000007E-2</v>
      </c>
      <c r="REQ123" s="7">
        <v>23.8</v>
      </c>
      <c r="RER123" s="7">
        <v>0.49</v>
      </c>
      <c r="RES123" s="7">
        <v>106</v>
      </c>
      <c r="RET123" s="7">
        <v>79.5</v>
      </c>
      <c r="REU123" s="7">
        <v>9.6999999999999993</v>
      </c>
      <c r="REV123" s="7">
        <v>0.82</v>
      </c>
      <c r="REW123" s="7">
        <v>1.5</v>
      </c>
      <c r="REX123" s="35" t="s">
        <v>205</v>
      </c>
      <c r="REY123" s="36"/>
      <c r="REZ123" s="7" t="s">
        <v>173</v>
      </c>
      <c r="RFA123" s="7">
        <v>5.03</v>
      </c>
      <c r="RFB123" s="7">
        <v>2.96</v>
      </c>
      <c r="RFC123" s="7">
        <v>16.5</v>
      </c>
      <c r="RFD123" s="7">
        <v>113</v>
      </c>
      <c r="RFE123" s="7">
        <v>0.11</v>
      </c>
      <c r="RFF123" s="7">
        <v>7.0000000000000007E-2</v>
      </c>
      <c r="RFG123" s="7">
        <v>23.8</v>
      </c>
      <c r="RFH123" s="7">
        <v>0.49</v>
      </c>
      <c r="RFI123" s="7">
        <v>106</v>
      </c>
      <c r="RFJ123" s="7">
        <v>79.5</v>
      </c>
      <c r="RFK123" s="7">
        <v>9.6999999999999993</v>
      </c>
      <c r="RFL123" s="7">
        <v>0.82</v>
      </c>
      <c r="RFM123" s="7">
        <v>1.5</v>
      </c>
      <c r="RFN123" s="35" t="s">
        <v>205</v>
      </c>
      <c r="RFO123" s="36"/>
      <c r="RFP123" s="7" t="s">
        <v>173</v>
      </c>
      <c r="RFQ123" s="7">
        <v>5.03</v>
      </c>
      <c r="RFR123" s="7">
        <v>2.96</v>
      </c>
      <c r="RFS123" s="7">
        <v>16.5</v>
      </c>
      <c r="RFT123" s="7">
        <v>113</v>
      </c>
      <c r="RFU123" s="7">
        <v>0.11</v>
      </c>
      <c r="RFV123" s="7">
        <v>7.0000000000000007E-2</v>
      </c>
      <c r="RFW123" s="7">
        <v>23.8</v>
      </c>
      <c r="RFX123" s="7">
        <v>0.49</v>
      </c>
      <c r="RFY123" s="7">
        <v>106</v>
      </c>
      <c r="RFZ123" s="7">
        <v>79.5</v>
      </c>
      <c r="RGA123" s="7">
        <v>9.6999999999999993</v>
      </c>
      <c r="RGB123" s="7">
        <v>0.82</v>
      </c>
      <c r="RGC123" s="7">
        <v>1.5</v>
      </c>
      <c r="RGD123" s="35" t="s">
        <v>205</v>
      </c>
      <c r="RGE123" s="36"/>
      <c r="RGF123" s="7" t="s">
        <v>173</v>
      </c>
      <c r="RGG123" s="7">
        <v>5.03</v>
      </c>
      <c r="RGH123" s="7">
        <v>2.96</v>
      </c>
      <c r="RGI123" s="7">
        <v>16.5</v>
      </c>
      <c r="RGJ123" s="7">
        <v>113</v>
      </c>
      <c r="RGK123" s="7">
        <v>0.11</v>
      </c>
      <c r="RGL123" s="7">
        <v>7.0000000000000007E-2</v>
      </c>
      <c r="RGM123" s="7">
        <v>23.8</v>
      </c>
      <c r="RGN123" s="7">
        <v>0.49</v>
      </c>
      <c r="RGO123" s="7">
        <v>106</v>
      </c>
      <c r="RGP123" s="7">
        <v>79.5</v>
      </c>
      <c r="RGQ123" s="7">
        <v>9.6999999999999993</v>
      </c>
      <c r="RGR123" s="7">
        <v>0.82</v>
      </c>
      <c r="RGS123" s="7">
        <v>1.5</v>
      </c>
      <c r="RGT123" s="35" t="s">
        <v>205</v>
      </c>
      <c r="RGU123" s="36"/>
      <c r="RGV123" s="7" t="s">
        <v>173</v>
      </c>
      <c r="RGW123" s="7">
        <v>5.03</v>
      </c>
      <c r="RGX123" s="7">
        <v>2.96</v>
      </c>
      <c r="RGY123" s="7">
        <v>16.5</v>
      </c>
      <c r="RGZ123" s="7">
        <v>113</v>
      </c>
      <c r="RHA123" s="7">
        <v>0.11</v>
      </c>
      <c r="RHB123" s="7">
        <v>7.0000000000000007E-2</v>
      </c>
      <c r="RHC123" s="7">
        <v>23.8</v>
      </c>
      <c r="RHD123" s="7">
        <v>0.49</v>
      </c>
      <c r="RHE123" s="7">
        <v>106</v>
      </c>
      <c r="RHF123" s="7">
        <v>79.5</v>
      </c>
      <c r="RHG123" s="7">
        <v>9.6999999999999993</v>
      </c>
      <c r="RHH123" s="7">
        <v>0.82</v>
      </c>
      <c r="RHI123" s="7">
        <v>1.5</v>
      </c>
      <c r="RHJ123" s="35" t="s">
        <v>205</v>
      </c>
      <c r="RHK123" s="36"/>
      <c r="RHL123" s="7" t="s">
        <v>173</v>
      </c>
      <c r="RHM123" s="7">
        <v>5.03</v>
      </c>
      <c r="RHN123" s="7">
        <v>2.96</v>
      </c>
      <c r="RHO123" s="7">
        <v>16.5</v>
      </c>
      <c r="RHP123" s="7">
        <v>113</v>
      </c>
      <c r="RHQ123" s="7">
        <v>0.11</v>
      </c>
      <c r="RHR123" s="7">
        <v>7.0000000000000007E-2</v>
      </c>
      <c r="RHS123" s="7">
        <v>23.8</v>
      </c>
      <c r="RHT123" s="7">
        <v>0.49</v>
      </c>
      <c r="RHU123" s="7">
        <v>106</v>
      </c>
      <c r="RHV123" s="7">
        <v>79.5</v>
      </c>
      <c r="RHW123" s="7">
        <v>9.6999999999999993</v>
      </c>
      <c r="RHX123" s="7">
        <v>0.82</v>
      </c>
      <c r="RHY123" s="7">
        <v>1.5</v>
      </c>
      <c r="RHZ123" s="35" t="s">
        <v>205</v>
      </c>
      <c r="RIA123" s="36"/>
      <c r="RIB123" s="7" t="s">
        <v>173</v>
      </c>
      <c r="RIC123" s="7">
        <v>5.03</v>
      </c>
      <c r="RID123" s="7">
        <v>2.96</v>
      </c>
      <c r="RIE123" s="7">
        <v>16.5</v>
      </c>
      <c r="RIF123" s="7">
        <v>113</v>
      </c>
      <c r="RIG123" s="7">
        <v>0.11</v>
      </c>
      <c r="RIH123" s="7">
        <v>7.0000000000000007E-2</v>
      </c>
      <c r="RII123" s="7">
        <v>23.8</v>
      </c>
      <c r="RIJ123" s="7">
        <v>0.49</v>
      </c>
      <c r="RIK123" s="7">
        <v>106</v>
      </c>
      <c r="RIL123" s="7">
        <v>79.5</v>
      </c>
      <c r="RIM123" s="7">
        <v>9.6999999999999993</v>
      </c>
      <c r="RIN123" s="7">
        <v>0.82</v>
      </c>
      <c r="RIO123" s="7">
        <v>1.5</v>
      </c>
      <c r="RIP123" s="35" t="s">
        <v>205</v>
      </c>
      <c r="RIQ123" s="36"/>
      <c r="RIR123" s="7" t="s">
        <v>173</v>
      </c>
      <c r="RIS123" s="7">
        <v>5.03</v>
      </c>
      <c r="RIT123" s="7">
        <v>2.96</v>
      </c>
      <c r="RIU123" s="7">
        <v>16.5</v>
      </c>
      <c r="RIV123" s="7">
        <v>113</v>
      </c>
      <c r="RIW123" s="7">
        <v>0.11</v>
      </c>
      <c r="RIX123" s="7">
        <v>7.0000000000000007E-2</v>
      </c>
      <c r="RIY123" s="7">
        <v>23.8</v>
      </c>
      <c r="RIZ123" s="7">
        <v>0.49</v>
      </c>
      <c r="RJA123" s="7">
        <v>106</v>
      </c>
      <c r="RJB123" s="7">
        <v>79.5</v>
      </c>
      <c r="RJC123" s="7">
        <v>9.6999999999999993</v>
      </c>
      <c r="RJD123" s="7">
        <v>0.82</v>
      </c>
      <c r="RJE123" s="7">
        <v>1.5</v>
      </c>
      <c r="RJF123" s="35" t="s">
        <v>205</v>
      </c>
      <c r="RJG123" s="36"/>
      <c r="RJH123" s="7" t="s">
        <v>173</v>
      </c>
      <c r="RJI123" s="7">
        <v>5.03</v>
      </c>
      <c r="RJJ123" s="7">
        <v>2.96</v>
      </c>
      <c r="RJK123" s="7">
        <v>16.5</v>
      </c>
      <c r="RJL123" s="7">
        <v>113</v>
      </c>
      <c r="RJM123" s="7">
        <v>0.11</v>
      </c>
      <c r="RJN123" s="7">
        <v>7.0000000000000007E-2</v>
      </c>
      <c r="RJO123" s="7">
        <v>23.8</v>
      </c>
      <c r="RJP123" s="7">
        <v>0.49</v>
      </c>
      <c r="RJQ123" s="7">
        <v>106</v>
      </c>
      <c r="RJR123" s="7">
        <v>79.5</v>
      </c>
      <c r="RJS123" s="7">
        <v>9.6999999999999993</v>
      </c>
      <c r="RJT123" s="7">
        <v>0.82</v>
      </c>
      <c r="RJU123" s="7">
        <v>1.5</v>
      </c>
      <c r="RJV123" s="35" t="s">
        <v>205</v>
      </c>
      <c r="RJW123" s="36"/>
      <c r="RJX123" s="7" t="s">
        <v>173</v>
      </c>
      <c r="RJY123" s="7">
        <v>5.03</v>
      </c>
      <c r="RJZ123" s="7">
        <v>2.96</v>
      </c>
      <c r="RKA123" s="7">
        <v>16.5</v>
      </c>
      <c r="RKB123" s="7">
        <v>113</v>
      </c>
      <c r="RKC123" s="7">
        <v>0.11</v>
      </c>
      <c r="RKD123" s="7">
        <v>7.0000000000000007E-2</v>
      </c>
      <c r="RKE123" s="7">
        <v>23.8</v>
      </c>
      <c r="RKF123" s="7">
        <v>0.49</v>
      </c>
      <c r="RKG123" s="7">
        <v>106</v>
      </c>
      <c r="RKH123" s="7">
        <v>79.5</v>
      </c>
      <c r="RKI123" s="7">
        <v>9.6999999999999993</v>
      </c>
      <c r="RKJ123" s="7">
        <v>0.82</v>
      </c>
      <c r="RKK123" s="7">
        <v>1.5</v>
      </c>
      <c r="RKL123" s="35" t="s">
        <v>205</v>
      </c>
      <c r="RKM123" s="36"/>
      <c r="RKN123" s="7" t="s">
        <v>173</v>
      </c>
      <c r="RKO123" s="7">
        <v>5.03</v>
      </c>
      <c r="RKP123" s="7">
        <v>2.96</v>
      </c>
      <c r="RKQ123" s="7">
        <v>16.5</v>
      </c>
      <c r="RKR123" s="7">
        <v>113</v>
      </c>
      <c r="RKS123" s="7">
        <v>0.11</v>
      </c>
      <c r="RKT123" s="7">
        <v>7.0000000000000007E-2</v>
      </c>
      <c r="RKU123" s="7">
        <v>23.8</v>
      </c>
      <c r="RKV123" s="7">
        <v>0.49</v>
      </c>
      <c r="RKW123" s="7">
        <v>106</v>
      </c>
      <c r="RKX123" s="7">
        <v>79.5</v>
      </c>
      <c r="RKY123" s="7">
        <v>9.6999999999999993</v>
      </c>
      <c r="RKZ123" s="7">
        <v>0.82</v>
      </c>
      <c r="RLA123" s="7">
        <v>1.5</v>
      </c>
      <c r="RLB123" s="35" t="s">
        <v>205</v>
      </c>
      <c r="RLC123" s="36"/>
      <c r="RLD123" s="7" t="s">
        <v>173</v>
      </c>
      <c r="RLE123" s="7">
        <v>5.03</v>
      </c>
      <c r="RLF123" s="7">
        <v>2.96</v>
      </c>
      <c r="RLG123" s="7">
        <v>16.5</v>
      </c>
      <c r="RLH123" s="7">
        <v>113</v>
      </c>
      <c r="RLI123" s="7">
        <v>0.11</v>
      </c>
      <c r="RLJ123" s="7">
        <v>7.0000000000000007E-2</v>
      </c>
      <c r="RLK123" s="7">
        <v>23.8</v>
      </c>
      <c r="RLL123" s="7">
        <v>0.49</v>
      </c>
      <c r="RLM123" s="7">
        <v>106</v>
      </c>
      <c r="RLN123" s="7">
        <v>79.5</v>
      </c>
      <c r="RLO123" s="7">
        <v>9.6999999999999993</v>
      </c>
      <c r="RLP123" s="7">
        <v>0.82</v>
      </c>
      <c r="RLQ123" s="7">
        <v>1.5</v>
      </c>
      <c r="RLR123" s="35" t="s">
        <v>205</v>
      </c>
      <c r="RLS123" s="36"/>
      <c r="RLT123" s="7" t="s">
        <v>173</v>
      </c>
      <c r="RLU123" s="7">
        <v>5.03</v>
      </c>
      <c r="RLV123" s="7">
        <v>2.96</v>
      </c>
      <c r="RLW123" s="7">
        <v>16.5</v>
      </c>
      <c r="RLX123" s="7">
        <v>113</v>
      </c>
      <c r="RLY123" s="7">
        <v>0.11</v>
      </c>
      <c r="RLZ123" s="7">
        <v>7.0000000000000007E-2</v>
      </c>
      <c r="RMA123" s="7">
        <v>23.8</v>
      </c>
      <c r="RMB123" s="7">
        <v>0.49</v>
      </c>
      <c r="RMC123" s="7">
        <v>106</v>
      </c>
      <c r="RMD123" s="7">
        <v>79.5</v>
      </c>
      <c r="RME123" s="7">
        <v>9.6999999999999993</v>
      </c>
      <c r="RMF123" s="7">
        <v>0.82</v>
      </c>
      <c r="RMG123" s="7">
        <v>1.5</v>
      </c>
      <c r="RMH123" s="35" t="s">
        <v>205</v>
      </c>
      <c r="RMI123" s="36"/>
      <c r="RMJ123" s="7" t="s">
        <v>173</v>
      </c>
      <c r="RMK123" s="7">
        <v>5.03</v>
      </c>
      <c r="RML123" s="7">
        <v>2.96</v>
      </c>
      <c r="RMM123" s="7">
        <v>16.5</v>
      </c>
      <c r="RMN123" s="7">
        <v>113</v>
      </c>
      <c r="RMO123" s="7">
        <v>0.11</v>
      </c>
      <c r="RMP123" s="7">
        <v>7.0000000000000007E-2</v>
      </c>
      <c r="RMQ123" s="7">
        <v>23.8</v>
      </c>
      <c r="RMR123" s="7">
        <v>0.49</v>
      </c>
      <c r="RMS123" s="7">
        <v>106</v>
      </c>
      <c r="RMT123" s="7">
        <v>79.5</v>
      </c>
      <c r="RMU123" s="7">
        <v>9.6999999999999993</v>
      </c>
      <c r="RMV123" s="7">
        <v>0.82</v>
      </c>
      <c r="RMW123" s="7">
        <v>1.5</v>
      </c>
      <c r="RMX123" s="35" t="s">
        <v>205</v>
      </c>
      <c r="RMY123" s="36"/>
      <c r="RMZ123" s="7" t="s">
        <v>173</v>
      </c>
      <c r="RNA123" s="7">
        <v>5.03</v>
      </c>
      <c r="RNB123" s="7">
        <v>2.96</v>
      </c>
      <c r="RNC123" s="7">
        <v>16.5</v>
      </c>
      <c r="RND123" s="7">
        <v>113</v>
      </c>
      <c r="RNE123" s="7">
        <v>0.11</v>
      </c>
      <c r="RNF123" s="7">
        <v>7.0000000000000007E-2</v>
      </c>
      <c r="RNG123" s="7">
        <v>23.8</v>
      </c>
      <c r="RNH123" s="7">
        <v>0.49</v>
      </c>
      <c r="RNI123" s="7">
        <v>106</v>
      </c>
      <c r="RNJ123" s="7">
        <v>79.5</v>
      </c>
      <c r="RNK123" s="7">
        <v>9.6999999999999993</v>
      </c>
      <c r="RNL123" s="7">
        <v>0.82</v>
      </c>
      <c r="RNM123" s="7">
        <v>1.5</v>
      </c>
      <c r="RNN123" s="35" t="s">
        <v>205</v>
      </c>
      <c r="RNO123" s="36"/>
      <c r="RNP123" s="7" t="s">
        <v>173</v>
      </c>
      <c r="RNQ123" s="7">
        <v>5.03</v>
      </c>
      <c r="RNR123" s="7">
        <v>2.96</v>
      </c>
      <c r="RNS123" s="7">
        <v>16.5</v>
      </c>
      <c r="RNT123" s="7">
        <v>113</v>
      </c>
      <c r="RNU123" s="7">
        <v>0.11</v>
      </c>
      <c r="RNV123" s="7">
        <v>7.0000000000000007E-2</v>
      </c>
      <c r="RNW123" s="7">
        <v>23.8</v>
      </c>
      <c r="RNX123" s="7">
        <v>0.49</v>
      </c>
      <c r="RNY123" s="7">
        <v>106</v>
      </c>
      <c r="RNZ123" s="7">
        <v>79.5</v>
      </c>
      <c r="ROA123" s="7">
        <v>9.6999999999999993</v>
      </c>
      <c r="ROB123" s="7">
        <v>0.82</v>
      </c>
      <c r="ROC123" s="7">
        <v>1.5</v>
      </c>
      <c r="ROD123" s="35" t="s">
        <v>205</v>
      </c>
      <c r="ROE123" s="36"/>
      <c r="ROF123" s="7" t="s">
        <v>173</v>
      </c>
      <c r="ROG123" s="7">
        <v>5.03</v>
      </c>
      <c r="ROH123" s="7">
        <v>2.96</v>
      </c>
      <c r="ROI123" s="7">
        <v>16.5</v>
      </c>
      <c r="ROJ123" s="7">
        <v>113</v>
      </c>
      <c r="ROK123" s="7">
        <v>0.11</v>
      </c>
      <c r="ROL123" s="7">
        <v>7.0000000000000007E-2</v>
      </c>
      <c r="ROM123" s="7">
        <v>23.8</v>
      </c>
      <c r="RON123" s="7">
        <v>0.49</v>
      </c>
      <c r="ROO123" s="7">
        <v>106</v>
      </c>
      <c r="ROP123" s="7">
        <v>79.5</v>
      </c>
      <c r="ROQ123" s="7">
        <v>9.6999999999999993</v>
      </c>
      <c r="ROR123" s="7">
        <v>0.82</v>
      </c>
      <c r="ROS123" s="7">
        <v>1.5</v>
      </c>
      <c r="ROT123" s="35" t="s">
        <v>205</v>
      </c>
      <c r="ROU123" s="36"/>
      <c r="ROV123" s="7" t="s">
        <v>173</v>
      </c>
      <c r="ROW123" s="7">
        <v>5.03</v>
      </c>
      <c r="ROX123" s="7">
        <v>2.96</v>
      </c>
      <c r="ROY123" s="7">
        <v>16.5</v>
      </c>
      <c r="ROZ123" s="7">
        <v>113</v>
      </c>
      <c r="RPA123" s="7">
        <v>0.11</v>
      </c>
      <c r="RPB123" s="7">
        <v>7.0000000000000007E-2</v>
      </c>
      <c r="RPC123" s="7">
        <v>23.8</v>
      </c>
      <c r="RPD123" s="7">
        <v>0.49</v>
      </c>
      <c r="RPE123" s="7">
        <v>106</v>
      </c>
      <c r="RPF123" s="7">
        <v>79.5</v>
      </c>
      <c r="RPG123" s="7">
        <v>9.6999999999999993</v>
      </c>
      <c r="RPH123" s="7">
        <v>0.82</v>
      </c>
      <c r="RPI123" s="7">
        <v>1.5</v>
      </c>
      <c r="RPJ123" s="35" t="s">
        <v>205</v>
      </c>
      <c r="RPK123" s="36"/>
      <c r="RPL123" s="7" t="s">
        <v>173</v>
      </c>
      <c r="RPM123" s="7">
        <v>5.03</v>
      </c>
      <c r="RPN123" s="7">
        <v>2.96</v>
      </c>
      <c r="RPO123" s="7">
        <v>16.5</v>
      </c>
      <c r="RPP123" s="7">
        <v>113</v>
      </c>
      <c r="RPQ123" s="7">
        <v>0.11</v>
      </c>
      <c r="RPR123" s="7">
        <v>7.0000000000000007E-2</v>
      </c>
      <c r="RPS123" s="7">
        <v>23.8</v>
      </c>
      <c r="RPT123" s="7">
        <v>0.49</v>
      </c>
      <c r="RPU123" s="7">
        <v>106</v>
      </c>
      <c r="RPV123" s="7">
        <v>79.5</v>
      </c>
      <c r="RPW123" s="7">
        <v>9.6999999999999993</v>
      </c>
      <c r="RPX123" s="7">
        <v>0.82</v>
      </c>
      <c r="RPY123" s="7">
        <v>1.5</v>
      </c>
      <c r="RPZ123" s="35" t="s">
        <v>205</v>
      </c>
      <c r="RQA123" s="36"/>
      <c r="RQB123" s="7" t="s">
        <v>173</v>
      </c>
      <c r="RQC123" s="7">
        <v>5.03</v>
      </c>
      <c r="RQD123" s="7">
        <v>2.96</v>
      </c>
      <c r="RQE123" s="7">
        <v>16.5</v>
      </c>
      <c r="RQF123" s="7">
        <v>113</v>
      </c>
      <c r="RQG123" s="7">
        <v>0.11</v>
      </c>
      <c r="RQH123" s="7">
        <v>7.0000000000000007E-2</v>
      </c>
      <c r="RQI123" s="7">
        <v>23.8</v>
      </c>
      <c r="RQJ123" s="7">
        <v>0.49</v>
      </c>
      <c r="RQK123" s="7">
        <v>106</v>
      </c>
      <c r="RQL123" s="7">
        <v>79.5</v>
      </c>
      <c r="RQM123" s="7">
        <v>9.6999999999999993</v>
      </c>
      <c r="RQN123" s="7">
        <v>0.82</v>
      </c>
      <c r="RQO123" s="7">
        <v>1.5</v>
      </c>
      <c r="RQP123" s="35" t="s">
        <v>205</v>
      </c>
      <c r="RQQ123" s="36"/>
      <c r="RQR123" s="7" t="s">
        <v>173</v>
      </c>
      <c r="RQS123" s="7">
        <v>5.03</v>
      </c>
      <c r="RQT123" s="7">
        <v>2.96</v>
      </c>
      <c r="RQU123" s="7">
        <v>16.5</v>
      </c>
      <c r="RQV123" s="7">
        <v>113</v>
      </c>
      <c r="RQW123" s="7">
        <v>0.11</v>
      </c>
      <c r="RQX123" s="7">
        <v>7.0000000000000007E-2</v>
      </c>
      <c r="RQY123" s="7">
        <v>23.8</v>
      </c>
      <c r="RQZ123" s="7">
        <v>0.49</v>
      </c>
      <c r="RRA123" s="7">
        <v>106</v>
      </c>
      <c r="RRB123" s="7">
        <v>79.5</v>
      </c>
      <c r="RRC123" s="7">
        <v>9.6999999999999993</v>
      </c>
      <c r="RRD123" s="7">
        <v>0.82</v>
      </c>
      <c r="RRE123" s="7">
        <v>1.5</v>
      </c>
      <c r="RRF123" s="35" t="s">
        <v>205</v>
      </c>
      <c r="RRG123" s="36"/>
      <c r="RRH123" s="7" t="s">
        <v>173</v>
      </c>
      <c r="RRI123" s="7">
        <v>5.03</v>
      </c>
      <c r="RRJ123" s="7">
        <v>2.96</v>
      </c>
      <c r="RRK123" s="7">
        <v>16.5</v>
      </c>
      <c r="RRL123" s="7">
        <v>113</v>
      </c>
      <c r="RRM123" s="7">
        <v>0.11</v>
      </c>
      <c r="RRN123" s="7">
        <v>7.0000000000000007E-2</v>
      </c>
      <c r="RRO123" s="7">
        <v>23.8</v>
      </c>
      <c r="RRP123" s="7">
        <v>0.49</v>
      </c>
      <c r="RRQ123" s="7">
        <v>106</v>
      </c>
      <c r="RRR123" s="7">
        <v>79.5</v>
      </c>
      <c r="RRS123" s="7">
        <v>9.6999999999999993</v>
      </c>
      <c r="RRT123" s="7">
        <v>0.82</v>
      </c>
      <c r="RRU123" s="7">
        <v>1.5</v>
      </c>
      <c r="RRV123" s="35" t="s">
        <v>205</v>
      </c>
      <c r="RRW123" s="36"/>
      <c r="RRX123" s="7" t="s">
        <v>173</v>
      </c>
      <c r="RRY123" s="7">
        <v>5.03</v>
      </c>
      <c r="RRZ123" s="7">
        <v>2.96</v>
      </c>
      <c r="RSA123" s="7">
        <v>16.5</v>
      </c>
      <c r="RSB123" s="7">
        <v>113</v>
      </c>
      <c r="RSC123" s="7">
        <v>0.11</v>
      </c>
      <c r="RSD123" s="7">
        <v>7.0000000000000007E-2</v>
      </c>
      <c r="RSE123" s="7">
        <v>23.8</v>
      </c>
      <c r="RSF123" s="7">
        <v>0.49</v>
      </c>
      <c r="RSG123" s="7">
        <v>106</v>
      </c>
      <c r="RSH123" s="7">
        <v>79.5</v>
      </c>
      <c r="RSI123" s="7">
        <v>9.6999999999999993</v>
      </c>
      <c r="RSJ123" s="7">
        <v>0.82</v>
      </c>
      <c r="RSK123" s="7">
        <v>1.5</v>
      </c>
      <c r="RSL123" s="35" t="s">
        <v>205</v>
      </c>
      <c r="RSM123" s="36"/>
      <c r="RSN123" s="7" t="s">
        <v>173</v>
      </c>
      <c r="RSO123" s="7">
        <v>5.03</v>
      </c>
      <c r="RSP123" s="7">
        <v>2.96</v>
      </c>
      <c r="RSQ123" s="7">
        <v>16.5</v>
      </c>
      <c r="RSR123" s="7">
        <v>113</v>
      </c>
      <c r="RSS123" s="7">
        <v>0.11</v>
      </c>
      <c r="RST123" s="7">
        <v>7.0000000000000007E-2</v>
      </c>
      <c r="RSU123" s="7">
        <v>23.8</v>
      </c>
      <c r="RSV123" s="7">
        <v>0.49</v>
      </c>
      <c r="RSW123" s="7">
        <v>106</v>
      </c>
      <c r="RSX123" s="7">
        <v>79.5</v>
      </c>
      <c r="RSY123" s="7">
        <v>9.6999999999999993</v>
      </c>
      <c r="RSZ123" s="7">
        <v>0.82</v>
      </c>
      <c r="RTA123" s="7">
        <v>1.5</v>
      </c>
      <c r="RTB123" s="35" t="s">
        <v>205</v>
      </c>
      <c r="RTC123" s="36"/>
      <c r="RTD123" s="7" t="s">
        <v>173</v>
      </c>
      <c r="RTE123" s="7">
        <v>5.03</v>
      </c>
      <c r="RTF123" s="7">
        <v>2.96</v>
      </c>
      <c r="RTG123" s="7">
        <v>16.5</v>
      </c>
      <c r="RTH123" s="7">
        <v>113</v>
      </c>
      <c r="RTI123" s="7">
        <v>0.11</v>
      </c>
      <c r="RTJ123" s="7">
        <v>7.0000000000000007E-2</v>
      </c>
      <c r="RTK123" s="7">
        <v>23.8</v>
      </c>
      <c r="RTL123" s="7">
        <v>0.49</v>
      </c>
      <c r="RTM123" s="7">
        <v>106</v>
      </c>
      <c r="RTN123" s="7">
        <v>79.5</v>
      </c>
      <c r="RTO123" s="7">
        <v>9.6999999999999993</v>
      </c>
      <c r="RTP123" s="7">
        <v>0.82</v>
      </c>
      <c r="RTQ123" s="7">
        <v>1.5</v>
      </c>
      <c r="RTR123" s="35" t="s">
        <v>205</v>
      </c>
      <c r="RTS123" s="36"/>
      <c r="RTT123" s="7" t="s">
        <v>173</v>
      </c>
      <c r="RTU123" s="7">
        <v>5.03</v>
      </c>
      <c r="RTV123" s="7">
        <v>2.96</v>
      </c>
      <c r="RTW123" s="7">
        <v>16.5</v>
      </c>
      <c r="RTX123" s="7">
        <v>113</v>
      </c>
      <c r="RTY123" s="7">
        <v>0.11</v>
      </c>
      <c r="RTZ123" s="7">
        <v>7.0000000000000007E-2</v>
      </c>
      <c r="RUA123" s="7">
        <v>23.8</v>
      </c>
      <c r="RUB123" s="7">
        <v>0.49</v>
      </c>
      <c r="RUC123" s="7">
        <v>106</v>
      </c>
      <c r="RUD123" s="7">
        <v>79.5</v>
      </c>
      <c r="RUE123" s="7">
        <v>9.6999999999999993</v>
      </c>
      <c r="RUF123" s="7">
        <v>0.82</v>
      </c>
      <c r="RUG123" s="7">
        <v>1.5</v>
      </c>
      <c r="RUH123" s="35" t="s">
        <v>205</v>
      </c>
      <c r="RUI123" s="36"/>
      <c r="RUJ123" s="7" t="s">
        <v>173</v>
      </c>
      <c r="RUK123" s="7">
        <v>5.03</v>
      </c>
      <c r="RUL123" s="7">
        <v>2.96</v>
      </c>
      <c r="RUM123" s="7">
        <v>16.5</v>
      </c>
      <c r="RUN123" s="7">
        <v>113</v>
      </c>
      <c r="RUO123" s="7">
        <v>0.11</v>
      </c>
      <c r="RUP123" s="7">
        <v>7.0000000000000007E-2</v>
      </c>
      <c r="RUQ123" s="7">
        <v>23.8</v>
      </c>
      <c r="RUR123" s="7">
        <v>0.49</v>
      </c>
      <c r="RUS123" s="7">
        <v>106</v>
      </c>
      <c r="RUT123" s="7">
        <v>79.5</v>
      </c>
      <c r="RUU123" s="7">
        <v>9.6999999999999993</v>
      </c>
      <c r="RUV123" s="7">
        <v>0.82</v>
      </c>
      <c r="RUW123" s="7">
        <v>1.5</v>
      </c>
      <c r="RUX123" s="35" t="s">
        <v>205</v>
      </c>
      <c r="RUY123" s="36"/>
      <c r="RUZ123" s="7" t="s">
        <v>173</v>
      </c>
      <c r="RVA123" s="7">
        <v>5.03</v>
      </c>
      <c r="RVB123" s="7">
        <v>2.96</v>
      </c>
      <c r="RVC123" s="7">
        <v>16.5</v>
      </c>
      <c r="RVD123" s="7">
        <v>113</v>
      </c>
      <c r="RVE123" s="7">
        <v>0.11</v>
      </c>
      <c r="RVF123" s="7">
        <v>7.0000000000000007E-2</v>
      </c>
      <c r="RVG123" s="7">
        <v>23.8</v>
      </c>
      <c r="RVH123" s="7">
        <v>0.49</v>
      </c>
      <c r="RVI123" s="7">
        <v>106</v>
      </c>
      <c r="RVJ123" s="7">
        <v>79.5</v>
      </c>
      <c r="RVK123" s="7">
        <v>9.6999999999999993</v>
      </c>
      <c r="RVL123" s="7">
        <v>0.82</v>
      </c>
      <c r="RVM123" s="7">
        <v>1.5</v>
      </c>
      <c r="RVN123" s="35" t="s">
        <v>205</v>
      </c>
      <c r="RVO123" s="36"/>
      <c r="RVP123" s="7" t="s">
        <v>173</v>
      </c>
      <c r="RVQ123" s="7">
        <v>5.03</v>
      </c>
      <c r="RVR123" s="7">
        <v>2.96</v>
      </c>
      <c r="RVS123" s="7">
        <v>16.5</v>
      </c>
      <c r="RVT123" s="7">
        <v>113</v>
      </c>
      <c r="RVU123" s="7">
        <v>0.11</v>
      </c>
      <c r="RVV123" s="7">
        <v>7.0000000000000007E-2</v>
      </c>
      <c r="RVW123" s="7">
        <v>23.8</v>
      </c>
      <c r="RVX123" s="7">
        <v>0.49</v>
      </c>
      <c r="RVY123" s="7">
        <v>106</v>
      </c>
      <c r="RVZ123" s="7">
        <v>79.5</v>
      </c>
      <c r="RWA123" s="7">
        <v>9.6999999999999993</v>
      </c>
      <c r="RWB123" s="7">
        <v>0.82</v>
      </c>
      <c r="RWC123" s="7">
        <v>1.5</v>
      </c>
      <c r="RWD123" s="35" t="s">
        <v>205</v>
      </c>
      <c r="RWE123" s="36"/>
      <c r="RWF123" s="7" t="s">
        <v>173</v>
      </c>
      <c r="RWG123" s="7">
        <v>5.03</v>
      </c>
      <c r="RWH123" s="7">
        <v>2.96</v>
      </c>
      <c r="RWI123" s="7">
        <v>16.5</v>
      </c>
      <c r="RWJ123" s="7">
        <v>113</v>
      </c>
      <c r="RWK123" s="7">
        <v>0.11</v>
      </c>
      <c r="RWL123" s="7">
        <v>7.0000000000000007E-2</v>
      </c>
      <c r="RWM123" s="7">
        <v>23.8</v>
      </c>
      <c r="RWN123" s="7">
        <v>0.49</v>
      </c>
      <c r="RWO123" s="7">
        <v>106</v>
      </c>
      <c r="RWP123" s="7">
        <v>79.5</v>
      </c>
      <c r="RWQ123" s="7">
        <v>9.6999999999999993</v>
      </c>
      <c r="RWR123" s="7">
        <v>0.82</v>
      </c>
      <c r="RWS123" s="7">
        <v>1.5</v>
      </c>
      <c r="RWT123" s="35" t="s">
        <v>205</v>
      </c>
      <c r="RWU123" s="36"/>
      <c r="RWV123" s="7" t="s">
        <v>173</v>
      </c>
      <c r="RWW123" s="7">
        <v>5.03</v>
      </c>
      <c r="RWX123" s="7">
        <v>2.96</v>
      </c>
      <c r="RWY123" s="7">
        <v>16.5</v>
      </c>
      <c r="RWZ123" s="7">
        <v>113</v>
      </c>
      <c r="RXA123" s="7">
        <v>0.11</v>
      </c>
      <c r="RXB123" s="7">
        <v>7.0000000000000007E-2</v>
      </c>
      <c r="RXC123" s="7">
        <v>23.8</v>
      </c>
      <c r="RXD123" s="7">
        <v>0.49</v>
      </c>
      <c r="RXE123" s="7">
        <v>106</v>
      </c>
      <c r="RXF123" s="7">
        <v>79.5</v>
      </c>
      <c r="RXG123" s="7">
        <v>9.6999999999999993</v>
      </c>
      <c r="RXH123" s="7">
        <v>0.82</v>
      </c>
      <c r="RXI123" s="7">
        <v>1.5</v>
      </c>
      <c r="RXJ123" s="35" t="s">
        <v>205</v>
      </c>
      <c r="RXK123" s="36"/>
      <c r="RXL123" s="7" t="s">
        <v>173</v>
      </c>
      <c r="RXM123" s="7">
        <v>5.03</v>
      </c>
      <c r="RXN123" s="7">
        <v>2.96</v>
      </c>
      <c r="RXO123" s="7">
        <v>16.5</v>
      </c>
      <c r="RXP123" s="7">
        <v>113</v>
      </c>
      <c r="RXQ123" s="7">
        <v>0.11</v>
      </c>
      <c r="RXR123" s="7">
        <v>7.0000000000000007E-2</v>
      </c>
      <c r="RXS123" s="7">
        <v>23.8</v>
      </c>
      <c r="RXT123" s="7">
        <v>0.49</v>
      </c>
      <c r="RXU123" s="7">
        <v>106</v>
      </c>
      <c r="RXV123" s="7">
        <v>79.5</v>
      </c>
      <c r="RXW123" s="7">
        <v>9.6999999999999993</v>
      </c>
      <c r="RXX123" s="7">
        <v>0.82</v>
      </c>
      <c r="RXY123" s="7">
        <v>1.5</v>
      </c>
      <c r="RXZ123" s="35" t="s">
        <v>205</v>
      </c>
      <c r="RYA123" s="36"/>
      <c r="RYB123" s="7" t="s">
        <v>173</v>
      </c>
      <c r="RYC123" s="7">
        <v>5.03</v>
      </c>
      <c r="RYD123" s="7">
        <v>2.96</v>
      </c>
      <c r="RYE123" s="7">
        <v>16.5</v>
      </c>
      <c r="RYF123" s="7">
        <v>113</v>
      </c>
      <c r="RYG123" s="7">
        <v>0.11</v>
      </c>
      <c r="RYH123" s="7">
        <v>7.0000000000000007E-2</v>
      </c>
      <c r="RYI123" s="7">
        <v>23.8</v>
      </c>
      <c r="RYJ123" s="7">
        <v>0.49</v>
      </c>
      <c r="RYK123" s="7">
        <v>106</v>
      </c>
      <c r="RYL123" s="7">
        <v>79.5</v>
      </c>
      <c r="RYM123" s="7">
        <v>9.6999999999999993</v>
      </c>
      <c r="RYN123" s="7">
        <v>0.82</v>
      </c>
      <c r="RYO123" s="7">
        <v>1.5</v>
      </c>
      <c r="RYP123" s="35" t="s">
        <v>205</v>
      </c>
      <c r="RYQ123" s="36"/>
      <c r="RYR123" s="7" t="s">
        <v>173</v>
      </c>
      <c r="RYS123" s="7">
        <v>5.03</v>
      </c>
      <c r="RYT123" s="7">
        <v>2.96</v>
      </c>
      <c r="RYU123" s="7">
        <v>16.5</v>
      </c>
      <c r="RYV123" s="7">
        <v>113</v>
      </c>
      <c r="RYW123" s="7">
        <v>0.11</v>
      </c>
      <c r="RYX123" s="7">
        <v>7.0000000000000007E-2</v>
      </c>
      <c r="RYY123" s="7">
        <v>23.8</v>
      </c>
      <c r="RYZ123" s="7">
        <v>0.49</v>
      </c>
      <c r="RZA123" s="7">
        <v>106</v>
      </c>
      <c r="RZB123" s="7">
        <v>79.5</v>
      </c>
      <c r="RZC123" s="7">
        <v>9.6999999999999993</v>
      </c>
      <c r="RZD123" s="7">
        <v>0.82</v>
      </c>
      <c r="RZE123" s="7">
        <v>1.5</v>
      </c>
      <c r="RZF123" s="35" t="s">
        <v>205</v>
      </c>
      <c r="RZG123" s="36"/>
      <c r="RZH123" s="7" t="s">
        <v>173</v>
      </c>
      <c r="RZI123" s="7">
        <v>5.03</v>
      </c>
      <c r="RZJ123" s="7">
        <v>2.96</v>
      </c>
      <c r="RZK123" s="7">
        <v>16.5</v>
      </c>
      <c r="RZL123" s="7">
        <v>113</v>
      </c>
      <c r="RZM123" s="7">
        <v>0.11</v>
      </c>
      <c r="RZN123" s="7">
        <v>7.0000000000000007E-2</v>
      </c>
      <c r="RZO123" s="7">
        <v>23.8</v>
      </c>
      <c r="RZP123" s="7">
        <v>0.49</v>
      </c>
      <c r="RZQ123" s="7">
        <v>106</v>
      </c>
      <c r="RZR123" s="7">
        <v>79.5</v>
      </c>
      <c r="RZS123" s="7">
        <v>9.6999999999999993</v>
      </c>
      <c r="RZT123" s="7">
        <v>0.82</v>
      </c>
      <c r="RZU123" s="7">
        <v>1.5</v>
      </c>
      <c r="RZV123" s="35" t="s">
        <v>205</v>
      </c>
      <c r="RZW123" s="36"/>
      <c r="RZX123" s="7" t="s">
        <v>173</v>
      </c>
      <c r="RZY123" s="7">
        <v>5.03</v>
      </c>
      <c r="RZZ123" s="7">
        <v>2.96</v>
      </c>
      <c r="SAA123" s="7">
        <v>16.5</v>
      </c>
      <c r="SAB123" s="7">
        <v>113</v>
      </c>
      <c r="SAC123" s="7">
        <v>0.11</v>
      </c>
      <c r="SAD123" s="7">
        <v>7.0000000000000007E-2</v>
      </c>
      <c r="SAE123" s="7">
        <v>23.8</v>
      </c>
      <c r="SAF123" s="7">
        <v>0.49</v>
      </c>
      <c r="SAG123" s="7">
        <v>106</v>
      </c>
      <c r="SAH123" s="7">
        <v>79.5</v>
      </c>
      <c r="SAI123" s="7">
        <v>9.6999999999999993</v>
      </c>
      <c r="SAJ123" s="7">
        <v>0.82</v>
      </c>
      <c r="SAK123" s="7">
        <v>1.5</v>
      </c>
      <c r="SAL123" s="35" t="s">
        <v>205</v>
      </c>
      <c r="SAM123" s="36"/>
      <c r="SAN123" s="7" t="s">
        <v>173</v>
      </c>
      <c r="SAO123" s="7">
        <v>5.03</v>
      </c>
      <c r="SAP123" s="7">
        <v>2.96</v>
      </c>
      <c r="SAQ123" s="7">
        <v>16.5</v>
      </c>
      <c r="SAR123" s="7">
        <v>113</v>
      </c>
      <c r="SAS123" s="7">
        <v>0.11</v>
      </c>
      <c r="SAT123" s="7">
        <v>7.0000000000000007E-2</v>
      </c>
      <c r="SAU123" s="7">
        <v>23.8</v>
      </c>
      <c r="SAV123" s="7">
        <v>0.49</v>
      </c>
      <c r="SAW123" s="7">
        <v>106</v>
      </c>
      <c r="SAX123" s="7">
        <v>79.5</v>
      </c>
      <c r="SAY123" s="7">
        <v>9.6999999999999993</v>
      </c>
      <c r="SAZ123" s="7">
        <v>0.82</v>
      </c>
      <c r="SBA123" s="7">
        <v>1.5</v>
      </c>
      <c r="SBB123" s="35" t="s">
        <v>205</v>
      </c>
      <c r="SBC123" s="36"/>
      <c r="SBD123" s="7" t="s">
        <v>173</v>
      </c>
      <c r="SBE123" s="7">
        <v>5.03</v>
      </c>
      <c r="SBF123" s="7">
        <v>2.96</v>
      </c>
      <c r="SBG123" s="7">
        <v>16.5</v>
      </c>
      <c r="SBH123" s="7">
        <v>113</v>
      </c>
      <c r="SBI123" s="7">
        <v>0.11</v>
      </c>
      <c r="SBJ123" s="7">
        <v>7.0000000000000007E-2</v>
      </c>
      <c r="SBK123" s="7">
        <v>23.8</v>
      </c>
      <c r="SBL123" s="7">
        <v>0.49</v>
      </c>
      <c r="SBM123" s="7">
        <v>106</v>
      </c>
      <c r="SBN123" s="7">
        <v>79.5</v>
      </c>
      <c r="SBO123" s="7">
        <v>9.6999999999999993</v>
      </c>
      <c r="SBP123" s="7">
        <v>0.82</v>
      </c>
      <c r="SBQ123" s="7">
        <v>1.5</v>
      </c>
      <c r="SBR123" s="35" t="s">
        <v>205</v>
      </c>
      <c r="SBS123" s="36"/>
      <c r="SBT123" s="7" t="s">
        <v>173</v>
      </c>
      <c r="SBU123" s="7">
        <v>5.03</v>
      </c>
      <c r="SBV123" s="7">
        <v>2.96</v>
      </c>
      <c r="SBW123" s="7">
        <v>16.5</v>
      </c>
      <c r="SBX123" s="7">
        <v>113</v>
      </c>
      <c r="SBY123" s="7">
        <v>0.11</v>
      </c>
      <c r="SBZ123" s="7">
        <v>7.0000000000000007E-2</v>
      </c>
      <c r="SCA123" s="7">
        <v>23.8</v>
      </c>
      <c r="SCB123" s="7">
        <v>0.49</v>
      </c>
      <c r="SCC123" s="7">
        <v>106</v>
      </c>
      <c r="SCD123" s="7">
        <v>79.5</v>
      </c>
      <c r="SCE123" s="7">
        <v>9.6999999999999993</v>
      </c>
      <c r="SCF123" s="7">
        <v>0.82</v>
      </c>
      <c r="SCG123" s="7">
        <v>1.5</v>
      </c>
      <c r="SCH123" s="35" t="s">
        <v>205</v>
      </c>
      <c r="SCI123" s="36"/>
      <c r="SCJ123" s="7" t="s">
        <v>173</v>
      </c>
      <c r="SCK123" s="7">
        <v>5.03</v>
      </c>
      <c r="SCL123" s="7">
        <v>2.96</v>
      </c>
      <c r="SCM123" s="7">
        <v>16.5</v>
      </c>
      <c r="SCN123" s="7">
        <v>113</v>
      </c>
      <c r="SCO123" s="7">
        <v>0.11</v>
      </c>
      <c r="SCP123" s="7">
        <v>7.0000000000000007E-2</v>
      </c>
      <c r="SCQ123" s="7">
        <v>23.8</v>
      </c>
      <c r="SCR123" s="7">
        <v>0.49</v>
      </c>
      <c r="SCS123" s="7">
        <v>106</v>
      </c>
      <c r="SCT123" s="7">
        <v>79.5</v>
      </c>
      <c r="SCU123" s="7">
        <v>9.6999999999999993</v>
      </c>
      <c r="SCV123" s="7">
        <v>0.82</v>
      </c>
      <c r="SCW123" s="7">
        <v>1.5</v>
      </c>
      <c r="SCX123" s="35" t="s">
        <v>205</v>
      </c>
      <c r="SCY123" s="36"/>
      <c r="SCZ123" s="7" t="s">
        <v>173</v>
      </c>
      <c r="SDA123" s="7">
        <v>5.03</v>
      </c>
      <c r="SDB123" s="7">
        <v>2.96</v>
      </c>
      <c r="SDC123" s="7">
        <v>16.5</v>
      </c>
      <c r="SDD123" s="7">
        <v>113</v>
      </c>
      <c r="SDE123" s="7">
        <v>0.11</v>
      </c>
      <c r="SDF123" s="7">
        <v>7.0000000000000007E-2</v>
      </c>
      <c r="SDG123" s="7">
        <v>23.8</v>
      </c>
      <c r="SDH123" s="7">
        <v>0.49</v>
      </c>
      <c r="SDI123" s="7">
        <v>106</v>
      </c>
      <c r="SDJ123" s="7">
        <v>79.5</v>
      </c>
      <c r="SDK123" s="7">
        <v>9.6999999999999993</v>
      </c>
      <c r="SDL123" s="7">
        <v>0.82</v>
      </c>
      <c r="SDM123" s="7">
        <v>1.5</v>
      </c>
      <c r="SDN123" s="35" t="s">
        <v>205</v>
      </c>
      <c r="SDO123" s="36"/>
      <c r="SDP123" s="7" t="s">
        <v>173</v>
      </c>
      <c r="SDQ123" s="7">
        <v>5.03</v>
      </c>
      <c r="SDR123" s="7">
        <v>2.96</v>
      </c>
      <c r="SDS123" s="7">
        <v>16.5</v>
      </c>
      <c r="SDT123" s="7">
        <v>113</v>
      </c>
      <c r="SDU123" s="7">
        <v>0.11</v>
      </c>
      <c r="SDV123" s="7">
        <v>7.0000000000000007E-2</v>
      </c>
      <c r="SDW123" s="7">
        <v>23.8</v>
      </c>
      <c r="SDX123" s="7">
        <v>0.49</v>
      </c>
      <c r="SDY123" s="7">
        <v>106</v>
      </c>
      <c r="SDZ123" s="7">
        <v>79.5</v>
      </c>
      <c r="SEA123" s="7">
        <v>9.6999999999999993</v>
      </c>
      <c r="SEB123" s="7">
        <v>0.82</v>
      </c>
      <c r="SEC123" s="7">
        <v>1.5</v>
      </c>
      <c r="SED123" s="35" t="s">
        <v>205</v>
      </c>
      <c r="SEE123" s="36"/>
      <c r="SEF123" s="7" t="s">
        <v>173</v>
      </c>
      <c r="SEG123" s="7">
        <v>5.03</v>
      </c>
      <c r="SEH123" s="7">
        <v>2.96</v>
      </c>
      <c r="SEI123" s="7">
        <v>16.5</v>
      </c>
      <c r="SEJ123" s="7">
        <v>113</v>
      </c>
      <c r="SEK123" s="7">
        <v>0.11</v>
      </c>
      <c r="SEL123" s="7">
        <v>7.0000000000000007E-2</v>
      </c>
      <c r="SEM123" s="7">
        <v>23.8</v>
      </c>
      <c r="SEN123" s="7">
        <v>0.49</v>
      </c>
      <c r="SEO123" s="7">
        <v>106</v>
      </c>
      <c r="SEP123" s="7">
        <v>79.5</v>
      </c>
      <c r="SEQ123" s="7">
        <v>9.6999999999999993</v>
      </c>
      <c r="SER123" s="7">
        <v>0.82</v>
      </c>
      <c r="SES123" s="7">
        <v>1.5</v>
      </c>
      <c r="SET123" s="35" t="s">
        <v>205</v>
      </c>
      <c r="SEU123" s="36"/>
      <c r="SEV123" s="7" t="s">
        <v>173</v>
      </c>
      <c r="SEW123" s="7">
        <v>5.03</v>
      </c>
      <c r="SEX123" s="7">
        <v>2.96</v>
      </c>
      <c r="SEY123" s="7">
        <v>16.5</v>
      </c>
      <c r="SEZ123" s="7">
        <v>113</v>
      </c>
      <c r="SFA123" s="7">
        <v>0.11</v>
      </c>
      <c r="SFB123" s="7">
        <v>7.0000000000000007E-2</v>
      </c>
      <c r="SFC123" s="7">
        <v>23.8</v>
      </c>
      <c r="SFD123" s="7">
        <v>0.49</v>
      </c>
      <c r="SFE123" s="7">
        <v>106</v>
      </c>
      <c r="SFF123" s="7">
        <v>79.5</v>
      </c>
      <c r="SFG123" s="7">
        <v>9.6999999999999993</v>
      </c>
      <c r="SFH123" s="7">
        <v>0.82</v>
      </c>
      <c r="SFI123" s="7">
        <v>1.5</v>
      </c>
      <c r="SFJ123" s="35" t="s">
        <v>205</v>
      </c>
      <c r="SFK123" s="36"/>
      <c r="SFL123" s="7" t="s">
        <v>173</v>
      </c>
      <c r="SFM123" s="7">
        <v>5.03</v>
      </c>
      <c r="SFN123" s="7">
        <v>2.96</v>
      </c>
      <c r="SFO123" s="7">
        <v>16.5</v>
      </c>
      <c r="SFP123" s="7">
        <v>113</v>
      </c>
      <c r="SFQ123" s="7">
        <v>0.11</v>
      </c>
      <c r="SFR123" s="7">
        <v>7.0000000000000007E-2</v>
      </c>
      <c r="SFS123" s="7">
        <v>23.8</v>
      </c>
      <c r="SFT123" s="7">
        <v>0.49</v>
      </c>
      <c r="SFU123" s="7">
        <v>106</v>
      </c>
      <c r="SFV123" s="7">
        <v>79.5</v>
      </c>
      <c r="SFW123" s="7">
        <v>9.6999999999999993</v>
      </c>
      <c r="SFX123" s="7">
        <v>0.82</v>
      </c>
      <c r="SFY123" s="7">
        <v>1.5</v>
      </c>
      <c r="SFZ123" s="35" t="s">
        <v>205</v>
      </c>
      <c r="SGA123" s="36"/>
      <c r="SGB123" s="7" t="s">
        <v>173</v>
      </c>
      <c r="SGC123" s="7">
        <v>5.03</v>
      </c>
      <c r="SGD123" s="7">
        <v>2.96</v>
      </c>
      <c r="SGE123" s="7">
        <v>16.5</v>
      </c>
      <c r="SGF123" s="7">
        <v>113</v>
      </c>
      <c r="SGG123" s="7">
        <v>0.11</v>
      </c>
      <c r="SGH123" s="7">
        <v>7.0000000000000007E-2</v>
      </c>
      <c r="SGI123" s="7">
        <v>23.8</v>
      </c>
      <c r="SGJ123" s="7">
        <v>0.49</v>
      </c>
      <c r="SGK123" s="7">
        <v>106</v>
      </c>
      <c r="SGL123" s="7">
        <v>79.5</v>
      </c>
      <c r="SGM123" s="7">
        <v>9.6999999999999993</v>
      </c>
      <c r="SGN123" s="7">
        <v>0.82</v>
      </c>
      <c r="SGO123" s="7">
        <v>1.5</v>
      </c>
      <c r="SGP123" s="35" t="s">
        <v>205</v>
      </c>
      <c r="SGQ123" s="36"/>
      <c r="SGR123" s="7" t="s">
        <v>173</v>
      </c>
      <c r="SGS123" s="7">
        <v>5.03</v>
      </c>
      <c r="SGT123" s="7">
        <v>2.96</v>
      </c>
      <c r="SGU123" s="7">
        <v>16.5</v>
      </c>
      <c r="SGV123" s="7">
        <v>113</v>
      </c>
      <c r="SGW123" s="7">
        <v>0.11</v>
      </c>
      <c r="SGX123" s="7">
        <v>7.0000000000000007E-2</v>
      </c>
      <c r="SGY123" s="7">
        <v>23.8</v>
      </c>
      <c r="SGZ123" s="7">
        <v>0.49</v>
      </c>
      <c r="SHA123" s="7">
        <v>106</v>
      </c>
      <c r="SHB123" s="7">
        <v>79.5</v>
      </c>
      <c r="SHC123" s="7">
        <v>9.6999999999999993</v>
      </c>
      <c r="SHD123" s="7">
        <v>0.82</v>
      </c>
      <c r="SHE123" s="7">
        <v>1.5</v>
      </c>
      <c r="SHF123" s="35" t="s">
        <v>205</v>
      </c>
      <c r="SHG123" s="36"/>
      <c r="SHH123" s="7" t="s">
        <v>173</v>
      </c>
      <c r="SHI123" s="7">
        <v>5.03</v>
      </c>
      <c r="SHJ123" s="7">
        <v>2.96</v>
      </c>
      <c r="SHK123" s="7">
        <v>16.5</v>
      </c>
      <c r="SHL123" s="7">
        <v>113</v>
      </c>
      <c r="SHM123" s="7">
        <v>0.11</v>
      </c>
      <c r="SHN123" s="7">
        <v>7.0000000000000007E-2</v>
      </c>
      <c r="SHO123" s="7">
        <v>23.8</v>
      </c>
      <c r="SHP123" s="7">
        <v>0.49</v>
      </c>
      <c r="SHQ123" s="7">
        <v>106</v>
      </c>
      <c r="SHR123" s="7">
        <v>79.5</v>
      </c>
      <c r="SHS123" s="7">
        <v>9.6999999999999993</v>
      </c>
      <c r="SHT123" s="7">
        <v>0.82</v>
      </c>
      <c r="SHU123" s="7">
        <v>1.5</v>
      </c>
      <c r="SHV123" s="35" t="s">
        <v>205</v>
      </c>
      <c r="SHW123" s="36"/>
      <c r="SHX123" s="7" t="s">
        <v>173</v>
      </c>
      <c r="SHY123" s="7">
        <v>5.03</v>
      </c>
      <c r="SHZ123" s="7">
        <v>2.96</v>
      </c>
      <c r="SIA123" s="7">
        <v>16.5</v>
      </c>
      <c r="SIB123" s="7">
        <v>113</v>
      </c>
      <c r="SIC123" s="7">
        <v>0.11</v>
      </c>
      <c r="SID123" s="7">
        <v>7.0000000000000007E-2</v>
      </c>
      <c r="SIE123" s="7">
        <v>23.8</v>
      </c>
      <c r="SIF123" s="7">
        <v>0.49</v>
      </c>
      <c r="SIG123" s="7">
        <v>106</v>
      </c>
      <c r="SIH123" s="7">
        <v>79.5</v>
      </c>
      <c r="SII123" s="7">
        <v>9.6999999999999993</v>
      </c>
      <c r="SIJ123" s="7">
        <v>0.82</v>
      </c>
      <c r="SIK123" s="7">
        <v>1.5</v>
      </c>
      <c r="SIL123" s="35" t="s">
        <v>205</v>
      </c>
      <c r="SIM123" s="36"/>
      <c r="SIN123" s="7" t="s">
        <v>173</v>
      </c>
      <c r="SIO123" s="7">
        <v>5.03</v>
      </c>
      <c r="SIP123" s="7">
        <v>2.96</v>
      </c>
      <c r="SIQ123" s="7">
        <v>16.5</v>
      </c>
      <c r="SIR123" s="7">
        <v>113</v>
      </c>
      <c r="SIS123" s="7">
        <v>0.11</v>
      </c>
      <c r="SIT123" s="7">
        <v>7.0000000000000007E-2</v>
      </c>
      <c r="SIU123" s="7">
        <v>23.8</v>
      </c>
      <c r="SIV123" s="7">
        <v>0.49</v>
      </c>
      <c r="SIW123" s="7">
        <v>106</v>
      </c>
      <c r="SIX123" s="7">
        <v>79.5</v>
      </c>
      <c r="SIY123" s="7">
        <v>9.6999999999999993</v>
      </c>
      <c r="SIZ123" s="7">
        <v>0.82</v>
      </c>
      <c r="SJA123" s="7">
        <v>1.5</v>
      </c>
      <c r="SJB123" s="35" t="s">
        <v>205</v>
      </c>
      <c r="SJC123" s="36"/>
      <c r="SJD123" s="7" t="s">
        <v>173</v>
      </c>
      <c r="SJE123" s="7">
        <v>5.03</v>
      </c>
      <c r="SJF123" s="7">
        <v>2.96</v>
      </c>
      <c r="SJG123" s="7">
        <v>16.5</v>
      </c>
      <c r="SJH123" s="7">
        <v>113</v>
      </c>
      <c r="SJI123" s="7">
        <v>0.11</v>
      </c>
      <c r="SJJ123" s="7">
        <v>7.0000000000000007E-2</v>
      </c>
      <c r="SJK123" s="7">
        <v>23.8</v>
      </c>
      <c r="SJL123" s="7">
        <v>0.49</v>
      </c>
      <c r="SJM123" s="7">
        <v>106</v>
      </c>
      <c r="SJN123" s="7">
        <v>79.5</v>
      </c>
      <c r="SJO123" s="7">
        <v>9.6999999999999993</v>
      </c>
      <c r="SJP123" s="7">
        <v>0.82</v>
      </c>
      <c r="SJQ123" s="7">
        <v>1.5</v>
      </c>
      <c r="SJR123" s="35" t="s">
        <v>205</v>
      </c>
      <c r="SJS123" s="36"/>
      <c r="SJT123" s="7" t="s">
        <v>173</v>
      </c>
      <c r="SJU123" s="7">
        <v>5.03</v>
      </c>
      <c r="SJV123" s="7">
        <v>2.96</v>
      </c>
      <c r="SJW123" s="7">
        <v>16.5</v>
      </c>
      <c r="SJX123" s="7">
        <v>113</v>
      </c>
      <c r="SJY123" s="7">
        <v>0.11</v>
      </c>
      <c r="SJZ123" s="7">
        <v>7.0000000000000007E-2</v>
      </c>
      <c r="SKA123" s="7">
        <v>23.8</v>
      </c>
      <c r="SKB123" s="7">
        <v>0.49</v>
      </c>
      <c r="SKC123" s="7">
        <v>106</v>
      </c>
      <c r="SKD123" s="7">
        <v>79.5</v>
      </c>
      <c r="SKE123" s="7">
        <v>9.6999999999999993</v>
      </c>
      <c r="SKF123" s="7">
        <v>0.82</v>
      </c>
      <c r="SKG123" s="7">
        <v>1.5</v>
      </c>
      <c r="SKH123" s="35" t="s">
        <v>205</v>
      </c>
      <c r="SKI123" s="36"/>
      <c r="SKJ123" s="7" t="s">
        <v>173</v>
      </c>
      <c r="SKK123" s="7">
        <v>5.03</v>
      </c>
      <c r="SKL123" s="7">
        <v>2.96</v>
      </c>
      <c r="SKM123" s="7">
        <v>16.5</v>
      </c>
      <c r="SKN123" s="7">
        <v>113</v>
      </c>
      <c r="SKO123" s="7">
        <v>0.11</v>
      </c>
      <c r="SKP123" s="7">
        <v>7.0000000000000007E-2</v>
      </c>
      <c r="SKQ123" s="7">
        <v>23.8</v>
      </c>
      <c r="SKR123" s="7">
        <v>0.49</v>
      </c>
      <c r="SKS123" s="7">
        <v>106</v>
      </c>
      <c r="SKT123" s="7">
        <v>79.5</v>
      </c>
      <c r="SKU123" s="7">
        <v>9.6999999999999993</v>
      </c>
      <c r="SKV123" s="7">
        <v>0.82</v>
      </c>
      <c r="SKW123" s="7">
        <v>1.5</v>
      </c>
      <c r="SKX123" s="35" t="s">
        <v>205</v>
      </c>
      <c r="SKY123" s="36"/>
      <c r="SKZ123" s="7" t="s">
        <v>173</v>
      </c>
      <c r="SLA123" s="7">
        <v>5.03</v>
      </c>
      <c r="SLB123" s="7">
        <v>2.96</v>
      </c>
      <c r="SLC123" s="7">
        <v>16.5</v>
      </c>
      <c r="SLD123" s="7">
        <v>113</v>
      </c>
      <c r="SLE123" s="7">
        <v>0.11</v>
      </c>
      <c r="SLF123" s="7">
        <v>7.0000000000000007E-2</v>
      </c>
      <c r="SLG123" s="7">
        <v>23.8</v>
      </c>
      <c r="SLH123" s="7">
        <v>0.49</v>
      </c>
      <c r="SLI123" s="7">
        <v>106</v>
      </c>
      <c r="SLJ123" s="7">
        <v>79.5</v>
      </c>
      <c r="SLK123" s="7">
        <v>9.6999999999999993</v>
      </c>
      <c r="SLL123" s="7">
        <v>0.82</v>
      </c>
      <c r="SLM123" s="7">
        <v>1.5</v>
      </c>
      <c r="SLN123" s="35" t="s">
        <v>205</v>
      </c>
      <c r="SLO123" s="36"/>
      <c r="SLP123" s="7" t="s">
        <v>173</v>
      </c>
      <c r="SLQ123" s="7">
        <v>5.03</v>
      </c>
      <c r="SLR123" s="7">
        <v>2.96</v>
      </c>
      <c r="SLS123" s="7">
        <v>16.5</v>
      </c>
      <c r="SLT123" s="7">
        <v>113</v>
      </c>
      <c r="SLU123" s="7">
        <v>0.11</v>
      </c>
      <c r="SLV123" s="7">
        <v>7.0000000000000007E-2</v>
      </c>
      <c r="SLW123" s="7">
        <v>23.8</v>
      </c>
      <c r="SLX123" s="7">
        <v>0.49</v>
      </c>
      <c r="SLY123" s="7">
        <v>106</v>
      </c>
      <c r="SLZ123" s="7">
        <v>79.5</v>
      </c>
      <c r="SMA123" s="7">
        <v>9.6999999999999993</v>
      </c>
      <c r="SMB123" s="7">
        <v>0.82</v>
      </c>
      <c r="SMC123" s="7">
        <v>1.5</v>
      </c>
      <c r="SMD123" s="35" t="s">
        <v>205</v>
      </c>
      <c r="SME123" s="36"/>
      <c r="SMF123" s="7" t="s">
        <v>173</v>
      </c>
      <c r="SMG123" s="7">
        <v>5.03</v>
      </c>
      <c r="SMH123" s="7">
        <v>2.96</v>
      </c>
      <c r="SMI123" s="7">
        <v>16.5</v>
      </c>
      <c r="SMJ123" s="7">
        <v>113</v>
      </c>
      <c r="SMK123" s="7">
        <v>0.11</v>
      </c>
      <c r="SML123" s="7">
        <v>7.0000000000000007E-2</v>
      </c>
      <c r="SMM123" s="7">
        <v>23.8</v>
      </c>
      <c r="SMN123" s="7">
        <v>0.49</v>
      </c>
      <c r="SMO123" s="7">
        <v>106</v>
      </c>
      <c r="SMP123" s="7">
        <v>79.5</v>
      </c>
      <c r="SMQ123" s="7">
        <v>9.6999999999999993</v>
      </c>
      <c r="SMR123" s="7">
        <v>0.82</v>
      </c>
      <c r="SMS123" s="7">
        <v>1.5</v>
      </c>
      <c r="SMT123" s="35" t="s">
        <v>205</v>
      </c>
      <c r="SMU123" s="36"/>
      <c r="SMV123" s="7" t="s">
        <v>173</v>
      </c>
      <c r="SMW123" s="7">
        <v>5.03</v>
      </c>
      <c r="SMX123" s="7">
        <v>2.96</v>
      </c>
      <c r="SMY123" s="7">
        <v>16.5</v>
      </c>
      <c r="SMZ123" s="7">
        <v>113</v>
      </c>
      <c r="SNA123" s="7">
        <v>0.11</v>
      </c>
      <c r="SNB123" s="7">
        <v>7.0000000000000007E-2</v>
      </c>
      <c r="SNC123" s="7">
        <v>23.8</v>
      </c>
      <c r="SND123" s="7">
        <v>0.49</v>
      </c>
      <c r="SNE123" s="7">
        <v>106</v>
      </c>
      <c r="SNF123" s="7">
        <v>79.5</v>
      </c>
      <c r="SNG123" s="7">
        <v>9.6999999999999993</v>
      </c>
      <c r="SNH123" s="7">
        <v>0.82</v>
      </c>
      <c r="SNI123" s="7">
        <v>1.5</v>
      </c>
      <c r="SNJ123" s="35" t="s">
        <v>205</v>
      </c>
      <c r="SNK123" s="36"/>
      <c r="SNL123" s="7" t="s">
        <v>173</v>
      </c>
      <c r="SNM123" s="7">
        <v>5.03</v>
      </c>
      <c r="SNN123" s="7">
        <v>2.96</v>
      </c>
      <c r="SNO123" s="7">
        <v>16.5</v>
      </c>
      <c r="SNP123" s="7">
        <v>113</v>
      </c>
      <c r="SNQ123" s="7">
        <v>0.11</v>
      </c>
      <c r="SNR123" s="7">
        <v>7.0000000000000007E-2</v>
      </c>
      <c r="SNS123" s="7">
        <v>23.8</v>
      </c>
      <c r="SNT123" s="7">
        <v>0.49</v>
      </c>
      <c r="SNU123" s="7">
        <v>106</v>
      </c>
      <c r="SNV123" s="7">
        <v>79.5</v>
      </c>
      <c r="SNW123" s="7">
        <v>9.6999999999999993</v>
      </c>
      <c r="SNX123" s="7">
        <v>0.82</v>
      </c>
      <c r="SNY123" s="7">
        <v>1.5</v>
      </c>
      <c r="SNZ123" s="35" t="s">
        <v>205</v>
      </c>
      <c r="SOA123" s="36"/>
      <c r="SOB123" s="7" t="s">
        <v>173</v>
      </c>
      <c r="SOC123" s="7">
        <v>5.03</v>
      </c>
      <c r="SOD123" s="7">
        <v>2.96</v>
      </c>
      <c r="SOE123" s="7">
        <v>16.5</v>
      </c>
      <c r="SOF123" s="7">
        <v>113</v>
      </c>
      <c r="SOG123" s="7">
        <v>0.11</v>
      </c>
      <c r="SOH123" s="7">
        <v>7.0000000000000007E-2</v>
      </c>
      <c r="SOI123" s="7">
        <v>23.8</v>
      </c>
      <c r="SOJ123" s="7">
        <v>0.49</v>
      </c>
      <c r="SOK123" s="7">
        <v>106</v>
      </c>
      <c r="SOL123" s="7">
        <v>79.5</v>
      </c>
      <c r="SOM123" s="7">
        <v>9.6999999999999993</v>
      </c>
      <c r="SON123" s="7">
        <v>0.82</v>
      </c>
      <c r="SOO123" s="7">
        <v>1.5</v>
      </c>
      <c r="SOP123" s="35" t="s">
        <v>205</v>
      </c>
      <c r="SOQ123" s="36"/>
      <c r="SOR123" s="7" t="s">
        <v>173</v>
      </c>
      <c r="SOS123" s="7">
        <v>5.03</v>
      </c>
      <c r="SOT123" s="7">
        <v>2.96</v>
      </c>
      <c r="SOU123" s="7">
        <v>16.5</v>
      </c>
      <c r="SOV123" s="7">
        <v>113</v>
      </c>
      <c r="SOW123" s="7">
        <v>0.11</v>
      </c>
      <c r="SOX123" s="7">
        <v>7.0000000000000007E-2</v>
      </c>
      <c r="SOY123" s="7">
        <v>23.8</v>
      </c>
      <c r="SOZ123" s="7">
        <v>0.49</v>
      </c>
      <c r="SPA123" s="7">
        <v>106</v>
      </c>
      <c r="SPB123" s="7">
        <v>79.5</v>
      </c>
      <c r="SPC123" s="7">
        <v>9.6999999999999993</v>
      </c>
      <c r="SPD123" s="7">
        <v>0.82</v>
      </c>
      <c r="SPE123" s="7">
        <v>1.5</v>
      </c>
      <c r="SPF123" s="35" t="s">
        <v>205</v>
      </c>
      <c r="SPG123" s="36"/>
      <c r="SPH123" s="7" t="s">
        <v>173</v>
      </c>
      <c r="SPI123" s="7">
        <v>5.03</v>
      </c>
      <c r="SPJ123" s="7">
        <v>2.96</v>
      </c>
      <c r="SPK123" s="7">
        <v>16.5</v>
      </c>
      <c r="SPL123" s="7">
        <v>113</v>
      </c>
      <c r="SPM123" s="7">
        <v>0.11</v>
      </c>
      <c r="SPN123" s="7">
        <v>7.0000000000000007E-2</v>
      </c>
      <c r="SPO123" s="7">
        <v>23.8</v>
      </c>
      <c r="SPP123" s="7">
        <v>0.49</v>
      </c>
      <c r="SPQ123" s="7">
        <v>106</v>
      </c>
      <c r="SPR123" s="7">
        <v>79.5</v>
      </c>
      <c r="SPS123" s="7">
        <v>9.6999999999999993</v>
      </c>
      <c r="SPT123" s="7">
        <v>0.82</v>
      </c>
      <c r="SPU123" s="7">
        <v>1.5</v>
      </c>
      <c r="SPV123" s="35" t="s">
        <v>205</v>
      </c>
      <c r="SPW123" s="36"/>
      <c r="SPX123" s="7" t="s">
        <v>173</v>
      </c>
      <c r="SPY123" s="7">
        <v>5.03</v>
      </c>
      <c r="SPZ123" s="7">
        <v>2.96</v>
      </c>
      <c r="SQA123" s="7">
        <v>16.5</v>
      </c>
      <c r="SQB123" s="7">
        <v>113</v>
      </c>
      <c r="SQC123" s="7">
        <v>0.11</v>
      </c>
      <c r="SQD123" s="7">
        <v>7.0000000000000007E-2</v>
      </c>
      <c r="SQE123" s="7">
        <v>23.8</v>
      </c>
      <c r="SQF123" s="7">
        <v>0.49</v>
      </c>
      <c r="SQG123" s="7">
        <v>106</v>
      </c>
      <c r="SQH123" s="7">
        <v>79.5</v>
      </c>
      <c r="SQI123" s="7">
        <v>9.6999999999999993</v>
      </c>
      <c r="SQJ123" s="7">
        <v>0.82</v>
      </c>
      <c r="SQK123" s="7">
        <v>1.5</v>
      </c>
      <c r="SQL123" s="35" t="s">
        <v>205</v>
      </c>
      <c r="SQM123" s="36"/>
      <c r="SQN123" s="7" t="s">
        <v>173</v>
      </c>
      <c r="SQO123" s="7">
        <v>5.03</v>
      </c>
      <c r="SQP123" s="7">
        <v>2.96</v>
      </c>
      <c r="SQQ123" s="7">
        <v>16.5</v>
      </c>
      <c r="SQR123" s="7">
        <v>113</v>
      </c>
      <c r="SQS123" s="7">
        <v>0.11</v>
      </c>
      <c r="SQT123" s="7">
        <v>7.0000000000000007E-2</v>
      </c>
      <c r="SQU123" s="7">
        <v>23.8</v>
      </c>
      <c r="SQV123" s="7">
        <v>0.49</v>
      </c>
      <c r="SQW123" s="7">
        <v>106</v>
      </c>
      <c r="SQX123" s="7">
        <v>79.5</v>
      </c>
      <c r="SQY123" s="7">
        <v>9.6999999999999993</v>
      </c>
      <c r="SQZ123" s="7">
        <v>0.82</v>
      </c>
      <c r="SRA123" s="7">
        <v>1.5</v>
      </c>
      <c r="SRB123" s="35" t="s">
        <v>205</v>
      </c>
      <c r="SRC123" s="36"/>
      <c r="SRD123" s="7" t="s">
        <v>173</v>
      </c>
      <c r="SRE123" s="7">
        <v>5.03</v>
      </c>
      <c r="SRF123" s="7">
        <v>2.96</v>
      </c>
      <c r="SRG123" s="7">
        <v>16.5</v>
      </c>
      <c r="SRH123" s="7">
        <v>113</v>
      </c>
      <c r="SRI123" s="7">
        <v>0.11</v>
      </c>
      <c r="SRJ123" s="7">
        <v>7.0000000000000007E-2</v>
      </c>
      <c r="SRK123" s="7">
        <v>23.8</v>
      </c>
      <c r="SRL123" s="7">
        <v>0.49</v>
      </c>
      <c r="SRM123" s="7">
        <v>106</v>
      </c>
      <c r="SRN123" s="7">
        <v>79.5</v>
      </c>
      <c r="SRO123" s="7">
        <v>9.6999999999999993</v>
      </c>
      <c r="SRP123" s="7">
        <v>0.82</v>
      </c>
      <c r="SRQ123" s="7">
        <v>1.5</v>
      </c>
      <c r="SRR123" s="35" t="s">
        <v>205</v>
      </c>
      <c r="SRS123" s="36"/>
      <c r="SRT123" s="7" t="s">
        <v>173</v>
      </c>
      <c r="SRU123" s="7">
        <v>5.03</v>
      </c>
      <c r="SRV123" s="7">
        <v>2.96</v>
      </c>
      <c r="SRW123" s="7">
        <v>16.5</v>
      </c>
      <c r="SRX123" s="7">
        <v>113</v>
      </c>
      <c r="SRY123" s="7">
        <v>0.11</v>
      </c>
      <c r="SRZ123" s="7">
        <v>7.0000000000000007E-2</v>
      </c>
      <c r="SSA123" s="7">
        <v>23.8</v>
      </c>
      <c r="SSB123" s="7">
        <v>0.49</v>
      </c>
      <c r="SSC123" s="7">
        <v>106</v>
      </c>
      <c r="SSD123" s="7">
        <v>79.5</v>
      </c>
      <c r="SSE123" s="7">
        <v>9.6999999999999993</v>
      </c>
      <c r="SSF123" s="7">
        <v>0.82</v>
      </c>
      <c r="SSG123" s="7">
        <v>1.5</v>
      </c>
      <c r="SSH123" s="35" t="s">
        <v>205</v>
      </c>
      <c r="SSI123" s="36"/>
      <c r="SSJ123" s="7" t="s">
        <v>173</v>
      </c>
      <c r="SSK123" s="7">
        <v>5.03</v>
      </c>
      <c r="SSL123" s="7">
        <v>2.96</v>
      </c>
      <c r="SSM123" s="7">
        <v>16.5</v>
      </c>
      <c r="SSN123" s="7">
        <v>113</v>
      </c>
      <c r="SSO123" s="7">
        <v>0.11</v>
      </c>
      <c r="SSP123" s="7">
        <v>7.0000000000000007E-2</v>
      </c>
      <c r="SSQ123" s="7">
        <v>23.8</v>
      </c>
      <c r="SSR123" s="7">
        <v>0.49</v>
      </c>
      <c r="SSS123" s="7">
        <v>106</v>
      </c>
      <c r="SST123" s="7">
        <v>79.5</v>
      </c>
      <c r="SSU123" s="7">
        <v>9.6999999999999993</v>
      </c>
      <c r="SSV123" s="7">
        <v>0.82</v>
      </c>
      <c r="SSW123" s="7">
        <v>1.5</v>
      </c>
      <c r="SSX123" s="35" t="s">
        <v>205</v>
      </c>
      <c r="SSY123" s="36"/>
      <c r="SSZ123" s="7" t="s">
        <v>173</v>
      </c>
      <c r="STA123" s="7">
        <v>5.03</v>
      </c>
      <c r="STB123" s="7">
        <v>2.96</v>
      </c>
      <c r="STC123" s="7">
        <v>16.5</v>
      </c>
      <c r="STD123" s="7">
        <v>113</v>
      </c>
      <c r="STE123" s="7">
        <v>0.11</v>
      </c>
      <c r="STF123" s="7">
        <v>7.0000000000000007E-2</v>
      </c>
      <c r="STG123" s="7">
        <v>23.8</v>
      </c>
      <c r="STH123" s="7">
        <v>0.49</v>
      </c>
      <c r="STI123" s="7">
        <v>106</v>
      </c>
      <c r="STJ123" s="7">
        <v>79.5</v>
      </c>
      <c r="STK123" s="7">
        <v>9.6999999999999993</v>
      </c>
      <c r="STL123" s="7">
        <v>0.82</v>
      </c>
      <c r="STM123" s="7">
        <v>1.5</v>
      </c>
      <c r="STN123" s="35" t="s">
        <v>205</v>
      </c>
      <c r="STO123" s="36"/>
      <c r="STP123" s="7" t="s">
        <v>173</v>
      </c>
      <c r="STQ123" s="7">
        <v>5.03</v>
      </c>
      <c r="STR123" s="7">
        <v>2.96</v>
      </c>
      <c r="STS123" s="7">
        <v>16.5</v>
      </c>
      <c r="STT123" s="7">
        <v>113</v>
      </c>
      <c r="STU123" s="7">
        <v>0.11</v>
      </c>
      <c r="STV123" s="7">
        <v>7.0000000000000007E-2</v>
      </c>
      <c r="STW123" s="7">
        <v>23.8</v>
      </c>
      <c r="STX123" s="7">
        <v>0.49</v>
      </c>
      <c r="STY123" s="7">
        <v>106</v>
      </c>
      <c r="STZ123" s="7">
        <v>79.5</v>
      </c>
      <c r="SUA123" s="7">
        <v>9.6999999999999993</v>
      </c>
      <c r="SUB123" s="7">
        <v>0.82</v>
      </c>
      <c r="SUC123" s="7">
        <v>1.5</v>
      </c>
      <c r="SUD123" s="35" t="s">
        <v>205</v>
      </c>
      <c r="SUE123" s="36"/>
      <c r="SUF123" s="7" t="s">
        <v>173</v>
      </c>
      <c r="SUG123" s="7">
        <v>5.03</v>
      </c>
      <c r="SUH123" s="7">
        <v>2.96</v>
      </c>
      <c r="SUI123" s="7">
        <v>16.5</v>
      </c>
      <c r="SUJ123" s="7">
        <v>113</v>
      </c>
      <c r="SUK123" s="7">
        <v>0.11</v>
      </c>
      <c r="SUL123" s="7">
        <v>7.0000000000000007E-2</v>
      </c>
      <c r="SUM123" s="7">
        <v>23.8</v>
      </c>
      <c r="SUN123" s="7">
        <v>0.49</v>
      </c>
      <c r="SUO123" s="7">
        <v>106</v>
      </c>
      <c r="SUP123" s="7">
        <v>79.5</v>
      </c>
      <c r="SUQ123" s="7">
        <v>9.6999999999999993</v>
      </c>
      <c r="SUR123" s="7">
        <v>0.82</v>
      </c>
      <c r="SUS123" s="7">
        <v>1.5</v>
      </c>
      <c r="SUT123" s="35" t="s">
        <v>205</v>
      </c>
      <c r="SUU123" s="36"/>
      <c r="SUV123" s="7" t="s">
        <v>173</v>
      </c>
      <c r="SUW123" s="7">
        <v>5.03</v>
      </c>
      <c r="SUX123" s="7">
        <v>2.96</v>
      </c>
      <c r="SUY123" s="7">
        <v>16.5</v>
      </c>
      <c r="SUZ123" s="7">
        <v>113</v>
      </c>
      <c r="SVA123" s="7">
        <v>0.11</v>
      </c>
      <c r="SVB123" s="7">
        <v>7.0000000000000007E-2</v>
      </c>
      <c r="SVC123" s="7">
        <v>23.8</v>
      </c>
      <c r="SVD123" s="7">
        <v>0.49</v>
      </c>
      <c r="SVE123" s="7">
        <v>106</v>
      </c>
      <c r="SVF123" s="7">
        <v>79.5</v>
      </c>
      <c r="SVG123" s="7">
        <v>9.6999999999999993</v>
      </c>
      <c r="SVH123" s="7">
        <v>0.82</v>
      </c>
      <c r="SVI123" s="7">
        <v>1.5</v>
      </c>
      <c r="SVJ123" s="35" t="s">
        <v>205</v>
      </c>
      <c r="SVK123" s="36"/>
      <c r="SVL123" s="7" t="s">
        <v>173</v>
      </c>
      <c r="SVM123" s="7">
        <v>5.03</v>
      </c>
      <c r="SVN123" s="7">
        <v>2.96</v>
      </c>
      <c r="SVO123" s="7">
        <v>16.5</v>
      </c>
      <c r="SVP123" s="7">
        <v>113</v>
      </c>
      <c r="SVQ123" s="7">
        <v>0.11</v>
      </c>
      <c r="SVR123" s="7">
        <v>7.0000000000000007E-2</v>
      </c>
      <c r="SVS123" s="7">
        <v>23.8</v>
      </c>
      <c r="SVT123" s="7">
        <v>0.49</v>
      </c>
      <c r="SVU123" s="7">
        <v>106</v>
      </c>
      <c r="SVV123" s="7">
        <v>79.5</v>
      </c>
      <c r="SVW123" s="7">
        <v>9.6999999999999993</v>
      </c>
      <c r="SVX123" s="7">
        <v>0.82</v>
      </c>
      <c r="SVY123" s="7">
        <v>1.5</v>
      </c>
      <c r="SVZ123" s="35" t="s">
        <v>205</v>
      </c>
      <c r="SWA123" s="36"/>
      <c r="SWB123" s="7" t="s">
        <v>173</v>
      </c>
      <c r="SWC123" s="7">
        <v>5.03</v>
      </c>
      <c r="SWD123" s="7">
        <v>2.96</v>
      </c>
      <c r="SWE123" s="7">
        <v>16.5</v>
      </c>
      <c r="SWF123" s="7">
        <v>113</v>
      </c>
      <c r="SWG123" s="7">
        <v>0.11</v>
      </c>
      <c r="SWH123" s="7">
        <v>7.0000000000000007E-2</v>
      </c>
      <c r="SWI123" s="7">
        <v>23.8</v>
      </c>
      <c r="SWJ123" s="7">
        <v>0.49</v>
      </c>
      <c r="SWK123" s="7">
        <v>106</v>
      </c>
      <c r="SWL123" s="7">
        <v>79.5</v>
      </c>
      <c r="SWM123" s="7">
        <v>9.6999999999999993</v>
      </c>
      <c r="SWN123" s="7">
        <v>0.82</v>
      </c>
      <c r="SWO123" s="7">
        <v>1.5</v>
      </c>
      <c r="SWP123" s="35" t="s">
        <v>205</v>
      </c>
      <c r="SWQ123" s="36"/>
      <c r="SWR123" s="7" t="s">
        <v>173</v>
      </c>
      <c r="SWS123" s="7">
        <v>5.03</v>
      </c>
      <c r="SWT123" s="7">
        <v>2.96</v>
      </c>
      <c r="SWU123" s="7">
        <v>16.5</v>
      </c>
      <c r="SWV123" s="7">
        <v>113</v>
      </c>
      <c r="SWW123" s="7">
        <v>0.11</v>
      </c>
      <c r="SWX123" s="7">
        <v>7.0000000000000007E-2</v>
      </c>
      <c r="SWY123" s="7">
        <v>23.8</v>
      </c>
      <c r="SWZ123" s="7">
        <v>0.49</v>
      </c>
      <c r="SXA123" s="7">
        <v>106</v>
      </c>
      <c r="SXB123" s="7">
        <v>79.5</v>
      </c>
      <c r="SXC123" s="7">
        <v>9.6999999999999993</v>
      </c>
      <c r="SXD123" s="7">
        <v>0.82</v>
      </c>
      <c r="SXE123" s="7">
        <v>1.5</v>
      </c>
      <c r="SXF123" s="35" t="s">
        <v>205</v>
      </c>
      <c r="SXG123" s="36"/>
      <c r="SXH123" s="7" t="s">
        <v>173</v>
      </c>
      <c r="SXI123" s="7">
        <v>5.03</v>
      </c>
      <c r="SXJ123" s="7">
        <v>2.96</v>
      </c>
      <c r="SXK123" s="7">
        <v>16.5</v>
      </c>
      <c r="SXL123" s="7">
        <v>113</v>
      </c>
      <c r="SXM123" s="7">
        <v>0.11</v>
      </c>
      <c r="SXN123" s="7">
        <v>7.0000000000000007E-2</v>
      </c>
      <c r="SXO123" s="7">
        <v>23.8</v>
      </c>
      <c r="SXP123" s="7">
        <v>0.49</v>
      </c>
      <c r="SXQ123" s="7">
        <v>106</v>
      </c>
      <c r="SXR123" s="7">
        <v>79.5</v>
      </c>
      <c r="SXS123" s="7">
        <v>9.6999999999999993</v>
      </c>
      <c r="SXT123" s="7">
        <v>0.82</v>
      </c>
      <c r="SXU123" s="7">
        <v>1.5</v>
      </c>
      <c r="SXV123" s="35" t="s">
        <v>205</v>
      </c>
      <c r="SXW123" s="36"/>
      <c r="SXX123" s="7" t="s">
        <v>173</v>
      </c>
      <c r="SXY123" s="7">
        <v>5.03</v>
      </c>
      <c r="SXZ123" s="7">
        <v>2.96</v>
      </c>
      <c r="SYA123" s="7">
        <v>16.5</v>
      </c>
      <c r="SYB123" s="7">
        <v>113</v>
      </c>
      <c r="SYC123" s="7">
        <v>0.11</v>
      </c>
      <c r="SYD123" s="7">
        <v>7.0000000000000007E-2</v>
      </c>
      <c r="SYE123" s="7">
        <v>23.8</v>
      </c>
      <c r="SYF123" s="7">
        <v>0.49</v>
      </c>
      <c r="SYG123" s="7">
        <v>106</v>
      </c>
      <c r="SYH123" s="7">
        <v>79.5</v>
      </c>
      <c r="SYI123" s="7">
        <v>9.6999999999999993</v>
      </c>
      <c r="SYJ123" s="7">
        <v>0.82</v>
      </c>
      <c r="SYK123" s="7">
        <v>1.5</v>
      </c>
      <c r="SYL123" s="35" t="s">
        <v>205</v>
      </c>
      <c r="SYM123" s="36"/>
      <c r="SYN123" s="7" t="s">
        <v>173</v>
      </c>
      <c r="SYO123" s="7">
        <v>5.03</v>
      </c>
      <c r="SYP123" s="7">
        <v>2.96</v>
      </c>
      <c r="SYQ123" s="7">
        <v>16.5</v>
      </c>
      <c r="SYR123" s="7">
        <v>113</v>
      </c>
      <c r="SYS123" s="7">
        <v>0.11</v>
      </c>
      <c r="SYT123" s="7">
        <v>7.0000000000000007E-2</v>
      </c>
      <c r="SYU123" s="7">
        <v>23.8</v>
      </c>
      <c r="SYV123" s="7">
        <v>0.49</v>
      </c>
      <c r="SYW123" s="7">
        <v>106</v>
      </c>
      <c r="SYX123" s="7">
        <v>79.5</v>
      </c>
      <c r="SYY123" s="7">
        <v>9.6999999999999993</v>
      </c>
      <c r="SYZ123" s="7">
        <v>0.82</v>
      </c>
      <c r="SZA123" s="7">
        <v>1.5</v>
      </c>
      <c r="SZB123" s="35" t="s">
        <v>205</v>
      </c>
      <c r="SZC123" s="36"/>
      <c r="SZD123" s="7" t="s">
        <v>173</v>
      </c>
      <c r="SZE123" s="7">
        <v>5.03</v>
      </c>
      <c r="SZF123" s="7">
        <v>2.96</v>
      </c>
      <c r="SZG123" s="7">
        <v>16.5</v>
      </c>
      <c r="SZH123" s="7">
        <v>113</v>
      </c>
      <c r="SZI123" s="7">
        <v>0.11</v>
      </c>
      <c r="SZJ123" s="7">
        <v>7.0000000000000007E-2</v>
      </c>
      <c r="SZK123" s="7">
        <v>23.8</v>
      </c>
      <c r="SZL123" s="7">
        <v>0.49</v>
      </c>
      <c r="SZM123" s="7">
        <v>106</v>
      </c>
      <c r="SZN123" s="7">
        <v>79.5</v>
      </c>
      <c r="SZO123" s="7">
        <v>9.6999999999999993</v>
      </c>
      <c r="SZP123" s="7">
        <v>0.82</v>
      </c>
      <c r="SZQ123" s="7">
        <v>1.5</v>
      </c>
      <c r="SZR123" s="35" t="s">
        <v>205</v>
      </c>
      <c r="SZS123" s="36"/>
      <c r="SZT123" s="7" t="s">
        <v>173</v>
      </c>
      <c r="SZU123" s="7">
        <v>5.03</v>
      </c>
      <c r="SZV123" s="7">
        <v>2.96</v>
      </c>
      <c r="SZW123" s="7">
        <v>16.5</v>
      </c>
      <c r="SZX123" s="7">
        <v>113</v>
      </c>
      <c r="SZY123" s="7">
        <v>0.11</v>
      </c>
      <c r="SZZ123" s="7">
        <v>7.0000000000000007E-2</v>
      </c>
      <c r="TAA123" s="7">
        <v>23.8</v>
      </c>
      <c r="TAB123" s="7">
        <v>0.49</v>
      </c>
      <c r="TAC123" s="7">
        <v>106</v>
      </c>
      <c r="TAD123" s="7">
        <v>79.5</v>
      </c>
      <c r="TAE123" s="7">
        <v>9.6999999999999993</v>
      </c>
      <c r="TAF123" s="7">
        <v>0.82</v>
      </c>
      <c r="TAG123" s="7">
        <v>1.5</v>
      </c>
      <c r="TAH123" s="35" t="s">
        <v>205</v>
      </c>
      <c r="TAI123" s="36"/>
      <c r="TAJ123" s="7" t="s">
        <v>173</v>
      </c>
      <c r="TAK123" s="7">
        <v>5.03</v>
      </c>
      <c r="TAL123" s="7">
        <v>2.96</v>
      </c>
      <c r="TAM123" s="7">
        <v>16.5</v>
      </c>
      <c r="TAN123" s="7">
        <v>113</v>
      </c>
      <c r="TAO123" s="7">
        <v>0.11</v>
      </c>
      <c r="TAP123" s="7">
        <v>7.0000000000000007E-2</v>
      </c>
      <c r="TAQ123" s="7">
        <v>23.8</v>
      </c>
      <c r="TAR123" s="7">
        <v>0.49</v>
      </c>
      <c r="TAS123" s="7">
        <v>106</v>
      </c>
      <c r="TAT123" s="7">
        <v>79.5</v>
      </c>
      <c r="TAU123" s="7">
        <v>9.6999999999999993</v>
      </c>
      <c r="TAV123" s="7">
        <v>0.82</v>
      </c>
      <c r="TAW123" s="7">
        <v>1.5</v>
      </c>
      <c r="TAX123" s="35" t="s">
        <v>205</v>
      </c>
      <c r="TAY123" s="36"/>
      <c r="TAZ123" s="7" t="s">
        <v>173</v>
      </c>
      <c r="TBA123" s="7">
        <v>5.03</v>
      </c>
      <c r="TBB123" s="7">
        <v>2.96</v>
      </c>
      <c r="TBC123" s="7">
        <v>16.5</v>
      </c>
      <c r="TBD123" s="7">
        <v>113</v>
      </c>
      <c r="TBE123" s="7">
        <v>0.11</v>
      </c>
      <c r="TBF123" s="7">
        <v>7.0000000000000007E-2</v>
      </c>
      <c r="TBG123" s="7">
        <v>23.8</v>
      </c>
      <c r="TBH123" s="7">
        <v>0.49</v>
      </c>
      <c r="TBI123" s="7">
        <v>106</v>
      </c>
      <c r="TBJ123" s="7">
        <v>79.5</v>
      </c>
      <c r="TBK123" s="7">
        <v>9.6999999999999993</v>
      </c>
      <c r="TBL123" s="7">
        <v>0.82</v>
      </c>
      <c r="TBM123" s="7">
        <v>1.5</v>
      </c>
      <c r="TBN123" s="35" t="s">
        <v>205</v>
      </c>
      <c r="TBO123" s="36"/>
      <c r="TBP123" s="7" t="s">
        <v>173</v>
      </c>
      <c r="TBQ123" s="7">
        <v>5.03</v>
      </c>
      <c r="TBR123" s="7">
        <v>2.96</v>
      </c>
      <c r="TBS123" s="7">
        <v>16.5</v>
      </c>
      <c r="TBT123" s="7">
        <v>113</v>
      </c>
      <c r="TBU123" s="7">
        <v>0.11</v>
      </c>
      <c r="TBV123" s="7">
        <v>7.0000000000000007E-2</v>
      </c>
      <c r="TBW123" s="7">
        <v>23.8</v>
      </c>
      <c r="TBX123" s="7">
        <v>0.49</v>
      </c>
      <c r="TBY123" s="7">
        <v>106</v>
      </c>
      <c r="TBZ123" s="7">
        <v>79.5</v>
      </c>
      <c r="TCA123" s="7">
        <v>9.6999999999999993</v>
      </c>
      <c r="TCB123" s="7">
        <v>0.82</v>
      </c>
      <c r="TCC123" s="7">
        <v>1.5</v>
      </c>
      <c r="TCD123" s="35" t="s">
        <v>205</v>
      </c>
      <c r="TCE123" s="36"/>
      <c r="TCF123" s="7" t="s">
        <v>173</v>
      </c>
      <c r="TCG123" s="7">
        <v>5.03</v>
      </c>
      <c r="TCH123" s="7">
        <v>2.96</v>
      </c>
      <c r="TCI123" s="7">
        <v>16.5</v>
      </c>
      <c r="TCJ123" s="7">
        <v>113</v>
      </c>
      <c r="TCK123" s="7">
        <v>0.11</v>
      </c>
      <c r="TCL123" s="7">
        <v>7.0000000000000007E-2</v>
      </c>
      <c r="TCM123" s="7">
        <v>23.8</v>
      </c>
      <c r="TCN123" s="7">
        <v>0.49</v>
      </c>
      <c r="TCO123" s="7">
        <v>106</v>
      </c>
      <c r="TCP123" s="7">
        <v>79.5</v>
      </c>
      <c r="TCQ123" s="7">
        <v>9.6999999999999993</v>
      </c>
      <c r="TCR123" s="7">
        <v>0.82</v>
      </c>
      <c r="TCS123" s="7">
        <v>1.5</v>
      </c>
      <c r="TCT123" s="35" t="s">
        <v>205</v>
      </c>
      <c r="TCU123" s="36"/>
      <c r="TCV123" s="7" t="s">
        <v>173</v>
      </c>
      <c r="TCW123" s="7">
        <v>5.03</v>
      </c>
      <c r="TCX123" s="7">
        <v>2.96</v>
      </c>
      <c r="TCY123" s="7">
        <v>16.5</v>
      </c>
      <c r="TCZ123" s="7">
        <v>113</v>
      </c>
      <c r="TDA123" s="7">
        <v>0.11</v>
      </c>
      <c r="TDB123" s="7">
        <v>7.0000000000000007E-2</v>
      </c>
      <c r="TDC123" s="7">
        <v>23.8</v>
      </c>
      <c r="TDD123" s="7">
        <v>0.49</v>
      </c>
      <c r="TDE123" s="7">
        <v>106</v>
      </c>
      <c r="TDF123" s="7">
        <v>79.5</v>
      </c>
      <c r="TDG123" s="7">
        <v>9.6999999999999993</v>
      </c>
      <c r="TDH123" s="7">
        <v>0.82</v>
      </c>
      <c r="TDI123" s="7">
        <v>1.5</v>
      </c>
      <c r="TDJ123" s="35" t="s">
        <v>205</v>
      </c>
      <c r="TDK123" s="36"/>
      <c r="TDL123" s="7" t="s">
        <v>173</v>
      </c>
      <c r="TDM123" s="7">
        <v>5.03</v>
      </c>
      <c r="TDN123" s="7">
        <v>2.96</v>
      </c>
      <c r="TDO123" s="7">
        <v>16.5</v>
      </c>
      <c r="TDP123" s="7">
        <v>113</v>
      </c>
      <c r="TDQ123" s="7">
        <v>0.11</v>
      </c>
      <c r="TDR123" s="7">
        <v>7.0000000000000007E-2</v>
      </c>
      <c r="TDS123" s="7">
        <v>23.8</v>
      </c>
      <c r="TDT123" s="7">
        <v>0.49</v>
      </c>
      <c r="TDU123" s="7">
        <v>106</v>
      </c>
      <c r="TDV123" s="7">
        <v>79.5</v>
      </c>
      <c r="TDW123" s="7">
        <v>9.6999999999999993</v>
      </c>
      <c r="TDX123" s="7">
        <v>0.82</v>
      </c>
      <c r="TDY123" s="7">
        <v>1.5</v>
      </c>
      <c r="TDZ123" s="35" t="s">
        <v>205</v>
      </c>
      <c r="TEA123" s="36"/>
      <c r="TEB123" s="7" t="s">
        <v>173</v>
      </c>
      <c r="TEC123" s="7">
        <v>5.03</v>
      </c>
      <c r="TED123" s="7">
        <v>2.96</v>
      </c>
      <c r="TEE123" s="7">
        <v>16.5</v>
      </c>
      <c r="TEF123" s="7">
        <v>113</v>
      </c>
      <c r="TEG123" s="7">
        <v>0.11</v>
      </c>
      <c r="TEH123" s="7">
        <v>7.0000000000000007E-2</v>
      </c>
      <c r="TEI123" s="7">
        <v>23.8</v>
      </c>
      <c r="TEJ123" s="7">
        <v>0.49</v>
      </c>
      <c r="TEK123" s="7">
        <v>106</v>
      </c>
      <c r="TEL123" s="7">
        <v>79.5</v>
      </c>
      <c r="TEM123" s="7">
        <v>9.6999999999999993</v>
      </c>
      <c r="TEN123" s="7">
        <v>0.82</v>
      </c>
      <c r="TEO123" s="7">
        <v>1.5</v>
      </c>
      <c r="TEP123" s="35" t="s">
        <v>205</v>
      </c>
      <c r="TEQ123" s="36"/>
      <c r="TER123" s="7" t="s">
        <v>173</v>
      </c>
      <c r="TES123" s="7">
        <v>5.03</v>
      </c>
      <c r="TET123" s="7">
        <v>2.96</v>
      </c>
      <c r="TEU123" s="7">
        <v>16.5</v>
      </c>
      <c r="TEV123" s="7">
        <v>113</v>
      </c>
      <c r="TEW123" s="7">
        <v>0.11</v>
      </c>
      <c r="TEX123" s="7">
        <v>7.0000000000000007E-2</v>
      </c>
      <c r="TEY123" s="7">
        <v>23.8</v>
      </c>
      <c r="TEZ123" s="7">
        <v>0.49</v>
      </c>
      <c r="TFA123" s="7">
        <v>106</v>
      </c>
      <c r="TFB123" s="7">
        <v>79.5</v>
      </c>
      <c r="TFC123" s="7">
        <v>9.6999999999999993</v>
      </c>
      <c r="TFD123" s="7">
        <v>0.82</v>
      </c>
      <c r="TFE123" s="7">
        <v>1.5</v>
      </c>
      <c r="TFF123" s="35" t="s">
        <v>205</v>
      </c>
      <c r="TFG123" s="36"/>
      <c r="TFH123" s="7" t="s">
        <v>173</v>
      </c>
      <c r="TFI123" s="7">
        <v>5.03</v>
      </c>
      <c r="TFJ123" s="7">
        <v>2.96</v>
      </c>
      <c r="TFK123" s="7">
        <v>16.5</v>
      </c>
      <c r="TFL123" s="7">
        <v>113</v>
      </c>
      <c r="TFM123" s="7">
        <v>0.11</v>
      </c>
      <c r="TFN123" s="7">
        <v>7.0000000000000007E-2</v>
      </c>
      <c r="TFO123" s="7">
        <v>23.8</v>
      </c>
      <c r="TFP123" s="7">
        <v>0.49</v>
      </c>
      <c r="TFQ123" s="7">
        <v>106</v>
      </c>
      <c r="TFR123" s="7">
        <v>79.5</v>
      </c>
      <c r="TFS123" s="7">
        <v>9.6999999999999993</v>
      </c>
      <c r="TFT123" s="7">
        <v>0.82</v>
      </c>
      <c r="TFU123" s="7">
        <v>1.5</v>
      </c>
      <c r="TFV123" s="35" t="s">
        <v>205</v>
      </c>
      <c r="TFW123" s="36"/>
      <c r="TFX123" s="7" t="s">
        <v>173</v>
      </c>
      <c r="TFY123" s="7">
        <v>5.03</v>
      </c>
      <c r="TFZ123" s="7">
        <v>2.96</v>
      </c>
      <c r="TGA123" s="7">
        <v>16.5</v>
      </c>
      <c r="TGB123" s="7">
        <v>113</v>
      </c>
      <c r="TGC123" s="7">
        <v>0.11</v>
      </c>
      <c r="TGD123" s="7">
        <v>7.0000000000000007E-2</v>
      </c>
      <c r="TGE123" s="7">
        <v>23.8</v>
      </c>
      <c r="TGF123" s="7">
        <v>0.49</v>
      </c>
      <c r="TGG123" s="7">
        <v>106</v>
      </c>
      <c r="TGH123" s="7">
        <v>79.5</v>
      </c>
      <c r="TGI123" s="7">
        <v>9.6999999999999993</v>
      </c>
      <c r="TGJ123" s="7">
        <v>0.82</v>
      </c>
      <c r="TGK123" s="7">
        <v>1.5</v>
      </c>
      <c r="TGL123" s="35" t="s">
        <v>205</v>
      </c>
      <c r="TGM123" s="36"/>
      <c r="TGN123" s="7" t="s">
        <v>173</v>
      </c>
      <c r="TGO123" s="7">
        <v>5.03</v>
      </c>
      <c r="TGP123" s="7">
        <v>2.96</v>
      </c>
      <c r="TGQ123" s="7">
        <v>16.5</v>
      </c>
      <c r="TGR123" s="7">
        <v>113</v>
      </c>
      <c r="TGS123" s="7">
        <v>0.11</v>
      </c>
      <c r="TGT123" s="7">
        <v>7.0000000000000007E-2</v>
      </c>
      <c r="TGU123" s="7">
        <v>23.8</v>
      </c>
      <c r="TGV123" s="7">
        <v>0.49</v>
      </c>
      <c r="TGW123" s="7">
        <v>106</v>
      </c>
      <c r="TGX123" s="7">
        <v>79.5</v>
      </c>
      <c r="TGY123" s="7">
        <v>9.6999999999999993</v>
      </c>
      <c r="TGZ123" s="7">
        <v>0.82</v>
      </c>
      <c r="THA123" s="7">
        <v>1.5</v>
      </c>
      <c r="THB123" s="35" t="s">
        <v>205</v>
      </c>
      <c r="THC123" s="36"/>
      <c r="THD123" s="7" t="s">
        <v>173</v>
      </c>
      <c r="THE123" s="7">
        <v>5.03</v>
      </c>
      <c r="THF123" s="7">
        <v>2.96</v>
      </c>
      <c r="THG123" s="7">
        <v>16.5</v>
      </c>
      <c r="THH123" s="7">
        <v>113</v>
      </c>
      <c r="THI123" s="7">
        <v>0.11</v>
      </c>
      <c r="THJ123" s="7">
        <v>7.0000000000000007E-2</v>
      </c>
      <c r="THK123" s="7">
        <v>23.8</v>
      </c>
      <c r="THL123" s="7">
        <v>0.49</v>
      </c>
      <c r="THM123" s="7">
        <v>106</v>
      </c>
      <c r="THN123" s="7">
        <v>79.5</v>
      </c>
      <c r="THO123" s="7">
        <v>9.6999999999999993</v>
      </c>
      <c r="THP123" s="7">
        <v>0.82</v>
      </c>
      <c r="THQ123" s="7">
        <v>1.5</v>
      </c>
      <c r="THR123" s="35" t="s">
        <v>205</v>
      </c>
      <c r="THS123" s="36"/>
      <c r="THT123" s="7" t="s">
        <v>173</v>
      </c>
      <c r="THU123" s="7">
        <v>5.03</v>
      </c>
      <c r="THV123" s="7">
        <v>2.96</v>
      </c>
      <c r="THW123" s="7">
        <v>16.5</v>
      </c>
      <c r="THX123" s="7">
        <v>113</v>
      </c>
      <c r="THY123" s="7">
        <v>0.11</v>
      </c>
      <c r="THZ123" s="7">
        <v>7.0000000000000007E-2</v>
      </c>
      <c r="TIA123" s="7">
        <v>23.8</v>
      </c>
      <c r="TIB123" s="7">
        <v>0.49</v>
      </c>
      <c r="TIC123" s="7">
        <v>106</v>
      </c>
      <c r="TID123" s="7">
        <v>79.5</v>
      </c>
      <c r="TIE123" s="7">
        <v>9.6999999999999993</v>
      </c>
      <c r="TIF123" s="7">
        <v>0.82</v>
      </c>
      <c r="TIG123" s="7">
        <v>1.5</v>
      </c>
      <c r="TIH123" s="35" t="s">
        <v>205</v>
      </c>
      <c r="TII123" s="36"/>
      <c r="TIJ123" s="7" t="s">
        <v>173</v>
      </c>
      <c r="TIK123" s="7">
        <v>5.03</v>
      </c>
      <c r="TIL123" s="7">
        <v>2.96</v>
      </c>
      <c r="TIM123" s="7">
        <v>16.5</v>
      </c>
      <c r="TIN123" s="7">
        <v>113</v>
      </c>
      <c r="TIO123" s="7">
        <v>0.11</v>
      </c>
      <c r="TIP123" s="7">
        <v>7.0000000000000007E-2</v>
      </c>
      <c r="TIQ123" s="7">
        <v>23.8</v>
      </c>
      <c r="TIR123" s="7">
        <v>0.49</v>
      </c>
      <c r="TIS123" s="7">
        <v>106</v>
      </c>
      <c r="TIT123" s="7">
        <v>79.5</v>
      </c>
      <c r="TIU123" s="7">
        <v>9.6999999999999993</v>
      </c>
      <c r="TIV123" s="7">
        <v>0.82</v>
      </c>
      <c r="TIW123" s="7">
        <v>1.5</v>
      </c>
      <c r="TIX123" s="35" t="s">
        <v>205</v>
      </c>
      <c r="TIY123" s="36"/>
      <c r="TIZ123" s="7" t="s">
        <v>173</v>
      </c>
      <c r="TJA123" s="7">
        <v>5.03</v>
      </c>
      <c r="TJB123" s="7">
        <v>2.96</v>
      </c>
      <c r="TJC123" s="7">
        <v>16.5</v>
      </c>
      <c r="TJD123" s="7">
        <v>113</v>
      </c>
      <c r="TJE123" s="7">
        <v>0.11</v>
      </c>
      <c r="TJF123" s="7">
        <v>7.0000000000000007E-2</v>
      </c>
      <c r="TJG123" s="7">
        <v>23.8</v>
      </c>
      <c r="TJH123" s="7">
        <v>0.49</v>
      </c>
      <c r="TJI123" s="7">
        <v>106</v>
      </c>
      <c r="TJJ123" s="7">
        <v>79.5</v>
      </c>
      <c r="TJK123" s="7">
        <v>9.6999999999999993</v>
      </c>
      <c r="TJL123" s="7">
        <v>0.82</v>
      </c>
      <c r="TJM123" s="7">
        <v>1.5</v>
      </c>
      <c r="TJN123" s="35" t="s">
        <v>205</v>
      </c>
      <c r="TJO123" s="36"/>
      <c r="TJP123" s="7" t="s">
        <v>173</v>
      </c>
      <c r="TJQ123" s="7">
        <v>5.03</v>
      </c>
      <c r="TJR123" s="7">
        <v>2.96</v>
      </c>
      <c r="TJS123" s="7">
        <v>16.5</v>
      </c>
      <c r="TJT123" s="7">
        <v>113</v>
      </c>
      <c r="TJU123" s="7">
        <v>0.11</v>
      </c>
      <c r="TJV123" s="7">
        <v>7.0000000000000007E-2</v>
      </c>
      <c r="TJW123" s="7">
        <v>23.8</v>
      </c>
      <c r="TJX123" s="7">
        <v>0.49</v>
      </c>
      <c r="TJY123" s="7">
        <v>106</v>
      </c>
      <c r="TJZ123" s="7">
        <v>79.5</v>
      </c>
      <c r="TKA123" s="7">
        <v>9.6999999999999993</v>
      </c>
      <c r="TKB123" s="7">
        <v>0.82</v>
      </c>
      <c r="TKC123" s="7">
        <v>1.5</v>
      </c>
      <c r="TKD123" s="35" t="s">
        <v>205</v>
      </c>
      <c r="TKE123" s="36"/>
      <c r="TKF123" s="7" t="s">
        <v>173</v>
      </c>
      <c r="TKG123" s="7">
        <v>5.03</v>
      </c>
      <c r="TKH123" s="7">
        <v>2.96</v>
      </c>
      <c r="TKI123" s="7">
        <v>16.5</v>
      </c>
      <c r="TKJ123" s="7">
        <v>113</v>
      </c>
      <c r="TKK123" s="7">
        <v>0.11</v>
      </c>
      <c r="TKL123" s="7">
        <v>7.0000000000000007E-2</v>
      </c>
      <c r="TKM123" s="7">
        <v>23.8</v>
      </c>
      <c r="TKN123" s="7">
        <v>0.49</v>
      </c>
      <c r="TKO123" s="7">
        <v>106</v>
      </c>
      <c r="TKP123" s="7">
        <v>79.5</v>
      </c>
      <c r="TKQ123" s="7">
        <v>9.6999999999999993</v>
      </c>
      <c r="TKR123" s="7">
        <v>0.82</v>
      </c>
      <c r="TKS123" s="7">
        <v>1.5</v>
      </c>
      <c r="TKT123" s="35" t="s">
        <v>205</v>
      </c>
      <c r="TKU123" s="36"/>
      <c r="TKV123" s="7" t="s">
        <v>173</v>
      </c>
      <c r="TKW123" s="7">
        <v>5.03</v>
      </c>
      <c r="TKX123" s="7">
        <v>2.96</v>
      </c>
      <c r="TKY123" s="7">
        <v>16.5</v>
      </c>
      <c r="TKZ123" s="7">
        <v>113</v>
      </c>
      <c r="TLA123" s="7">
        <v>0.11</v>
      </c>
      <c r="TLB123" s="7">
        <v>7.0000000000000007E-2</v>
      </c>
      <c r="TLC123" s="7">
        <v>23.8</v>
      </c>
      <c r="TLD123" s="7">
        <v>0.49</v>
      </c>
      <c r="TLE123" s="7">
        <v>106</v>
      </c>
      <c r="TLF123" s="7">
        <v>79.5</v>
      </c>
      <c r="TLG123" s="7">
        <v>9.6999999999999993</v>
      </c>
      <c r="TLH123" s="7">
        <v>0.82</v>
      </c>
      <c r="TLI123" s="7">
        <v>1.5</v>
      </c>
      <c r="TLJ123" s="35" t="s">
        <v>205</v>
      </c>
      <c r="TLK123" s="36"/>
      <c r="TLL123" s="7" t="s">
        <v>173</v>
      </c>
      <c r="TLM123" s="7">
        <v>5.03</v>
      </c>
      <c r="TLN123" s="7">
        <v>2.96</v>
      </c>
      <c r="TLO123" s="7">
        <v>16.5</v>
      </c>
      <c r="TLP123" s="7">
        <v>113</v>
      </c>
      <c r="TLQ123" s="7">
        <v>0.11</v>
      </c>
      <c r="TLR123" s="7">
        <v>7.0000000000000007E-2</v>
      </c>
      <c r="TLS123" s="7">
        <v>23.8</v>
      </c>
      <c r="TLT123" s="7">
        <v>0.49</v>
      </c>
      <c r="TLU123" s="7">
        <v>106</v>
      </c>
      <c r="TLV123" s="7">
        <v>79.5</v>
      </c>
      <c r="TLW123" s="7">
        <v>9.6999999999999993</v>
      </c>
      <c r="TLX123" s="7">
        <v>0.82</v>
      </c>
      <c r="TLY123" s="7">
        <v>1.5</v>
      </c>
      <c r="TLZ123" s="35" t="s">
        <v>205</v>
      </c>
      <c r="TMA123" s="36"/>
      <c r="TMB123" s="7" t="s">
        <v>173</v>
      </c>
      <c r="TMC123" s="7">
        <v>5.03</v>
      </c>
      <c r="TMD123" s="7">
        <v>2.96</v>
      </c>
      <c r="TME123" s="7">
        <v>16.5</v>
      </c>
      <c r="TMF123" s="7">
        <v>113</v>
      </c>
      <c r="TMG123" s="7">
        <v>0.11</v>
      </c>
      <c r="TMH123" s="7">
        <v>7.0000000000000007E-2</v>
      </c>
      <c r="TMI123" s="7">
        <v>23.8</v>
      </c>
      <c r="TMJ123" s="7">
        <v>0.49</v>
      </c>
      <c r="TMK123" s="7">
        <v>106</v>
      </c>
      <c r="TML123" s="7">
        <v>79.5</v>
      </c>
      <c r="TMM123" s="7">
        <v>9.6999999999999993</v>
      </c>
      <c r="TMN123" s="7">
        <v>0.82</v>
      </c>
      <c r="TMO123" s="7">
        <v>1.5</v>
      </c>
      <c r="TMP123" s="35" t="s">
        <v>205</v>
      </c>
      <c r="TMQ123" s="36"/>
      <c r="TMR123" s="7" t="s">
        <v>173</v>
      </c>
      <c r="TMS123" s="7">
        <v>5.03</v>
      </c>
      <c r="TMT123" s="7">
        <v>2.96</v>
      </c>
      <c r="TMU123" s="7">
        <v>16.5</v>
      </c>
      <c r="TMV123" s="7">
        <v>113</v>
      </c>
      <c r="TMW123" s="7">
        <v>0.11</v>
      </c>
      <c r="TMX123" s="7">
        <v>7.0000000000000007E-2</v>
      </c>
      <c r="TMY123" s="7">
        <v>23.8</v>
      </c>
      <c r="TMZ123" s="7">
        <v>0.49</v>
      </c>
      <c r="TNA123" s="7">
        <v>106</v>
      </c>
      <c r="TNB123" s="7">
        <v>79.5</v>
      </c>
      <c r="TNC123" s="7">
        <v>9.6999999999999993</v>
      </c>
      <c r="TND123" s="7">
        <v>0.82</v>
      </c>
      <c r="TNE123" s="7">
        <v>1.5</v>
      </c>
      <c r="TNF123" s="35" t="s">
        <v>205</v>
      </c>
      <c r="TNG123" s="36"/>
      <c r="TNH123" s="7" t="s">
        <v>173</v>
      </c>
      <c r="TNI123" s="7">
        <v>5.03</v>
      </c>
      <c r="TNJ123" s="7">
        <v>2.96</v>
      </c>
      <c r="TNK123" s="7">
        <v>16.5</v>
      </c>
      <c r="TNL123" s="7">
        <v>113</v>
      </c>
      <c r="TNM123" s="7">
        <v>0.11</v>
      </c>
      <c r="TNN123" s="7">
        <v>7.0000000000000007E-2</v>
      </c>
      <c r="TNO123" s="7">
        <v>23.8</v>
      </c>
      <c r="TNP123" s="7">
        <v>0.49</v>
      </c>
      <c r="TNQ123" s="7">
        <v>106</v>
      </c>
      <c r="TNR123" s="7">
        <v>79.5</v>
      </c>
      <c r="TNS123" s="7">
        <v>9.6999999999999993</v>
      </c>
      <c r="TNT123" s="7">
        <v>0.82</v>
      </c>
      <c r="TNU123" s="7">
        <v>1.5</v>
      </c>
      <c r="TNV123" s="35" t="s">
        <v>205</v>
      </c>
      <c r="TNW123" s="36"/>
      <c r="TNX123" s="7" t="s">
        <v>173</v>
      </c>
      <c r="TNY123" s="7">
        <v>5.03</v>
      </c>
      <c r="TNZ123" s="7">
        <v>2.96</v>
      </c>
      <c r="TOA123" s="7">
        <v>16.5</v>
      </c>
      <c r="TOB123" s="7">
        <v>113</v>
      </c>
      <c r="TOC123" s="7">
        <v>0.11</v>
      </c>
      <c r="TOD123" s="7">
        <v>7.0000000000000007E-2</v>
      </c>
      <c r="TOE123" s="7">
        <v>23.8</v>
      </c>
      <c r="TOF123" s="7">
        <v>0.49</v>
      </c>
      <c r="TOG123" s="7">
        <v>106</v>
      </c>
      <c r="TOH123" s="7">
        <v>79.5</v>
      </c>
      <c r="TOI123" s="7">
        <v>9.6999999999999993</v>
      </c>
      <c r="TOJ123" s="7">
        <v>0.82</v>
      </c>
      <c r="TOK123" s="7">
        <v>1.5</v>
      </c>
      <c r="TOL123" s="35" t="s">
        <v>205</v>
      </c>
      <c r="TOM123" s="36"/>
      <c r="TON123" s="7" t="s">
        <v>173</v>
      </c>
      <c r="TOO123" s="7">
        <v>5.03</v>
      </c>
      <c r="TOP123" s="7">
        <v>2.96</v>
      </c>
      <c r="TOQ123" s="7">
        <v>16.5</v>
      </c>
      <c r="TOR123" s="7">
        <v>113</v>
      </c>
      <c r="TOS123" s="7">
        <v>0.11</v>
      </c>
      <c r="TOT123" s="7">
        <v>7.0000000000000007E-2</v>
      </c>
      <c r="TOU123" s="7">
        <v>23.8</v>
      </c>
      <c r="TOV123" s="7">
        <v>0.49</v>
      </c>
      <c r="TOW123" s="7">
        <v>106</v>
      </c>
      <c r="TOX123" s="7">
        <v>79.5</v>
      </c>
      <c r="TOY123" s="7">
        <v>9.6999999999999993</v>
      </c>
      <c r="TOZ123" s="7">
        <v>0.82</v>
      </c>
      <c r="TPA123" s="7">
        <v>1.5</v>
      </c>
      <c r="TPB123" s="35" t="s">
        <v>205</v>
      </c>
      <c r="TPC123" s="36"/>
      <c r="TPD123" s="7" t="s">
        <v>173</v>
      </c>
      <c r="TPE123" s="7">
        <v>5.03</v>
      </c>
      <c r="TPF123" s="7">
        <v>2.96</v>
      </c>
      <c r="TPG123" s="7">
        <v>16.5</v>
      </c>
      <c r="TPH123" s="7">
        <v>113</v>
      </c>
      <c r="TPI123" s="7">
        <v>0.11</v>
      </c>
      <c r="TPJ123" s="7">
        <v>7.0000000000000007E-2</v>
      </c>
      <c r="TPK123" s="7">
        <v>23.8</v>
      </c>
      <c r="TPL123" s="7">
        <v>0.49</v>
      </c>
      <c r="TPM123" s="7">
        <v>106</v>
      </c>
      <c r="TPN123" s="7">
        <v>79.5</v>
      </c>
      <c r="TPO123" s="7">
        <v>9.6999999999999993</v>
      </c>
      <c r="TPP123" s="7">
        <v>0.82</v>
      </c>
      <c r="TPQ123" s="7">
        <v>1.5</v>
      </c>
      <c r="TPR123" s="35" t="s">
        <v>205</v>
      </c>
      <c r="TPS123" s="36"/>
      <c r="TPT123" s="7" t="s">
        <v>173</v>
      </c>
      <c r="TPU123" s="7">
        <v>5.03</v>
      </c>
      <c r="TPV123" s="7">
        <v>2.96</v>
      </c>
      <c r="TPW123" s="7">
        <v>16.5</v>
      </c>
      <c r="TPX123" s="7">
        <v>113</v>
      </c>
      <c r="TPY123" s="7">
        <v>0.11</v>
      </c>
      <c r="TPZ123" s="7">
        <v>7.0000000000000007E-2</v>
      </c>
      <c r="TQA123" s="7">
        <v>23.8</v>
      </c>
      <c r="TQB123" s="7">
        <v>0.49</v>
      </c>
      <c r="TQC123" s="7">
        <v>106</v>
      </c>
      <c r="TQD123" s="7">
        <v>79.5</v>
      </c>
      <c r="TQE123" s="7">
        <v>9.6999999999999993</v>
      </c>
      <c r="TQF123" s="7">
        <v>0.82</v>
      </c>
      <c r="TQG123" s="7">
        <v>1.5</v>
      </c>
      <c r="TQH123" s="35" t="s">
        <v>205</v>
      </c>
      <c r="TQI123" s="36"/>
      <c r="TQJ123" s="7" t="s">
        <v>173</v>
      </c>
      <c r="TQK123" s="7">
        <v>5.03</v>
      </c>
      <c r="TQL123" s="7">
        <v>2.96</v>
      </c>
      <c r="TQM123" s="7">
        <v>16.5</v>
      </c>
      <c r="TQN123" s="7">
        <v>113</v>
      </c>
      <c r="TQO123" s="7">
        <v>0.11</v>
      </c>
      <c r="TQP123" s="7">
        <v>7.0000000000000007E-2</v>
      </c>
      <c r="TQQ123" s="7">
        <v>23.8</v>
      </c>
      <c r="TQR123" s="7">
        <v>0.49</v>
      </c>
      <c r="TQS123" s="7">
        <v>106</v>
      </c>
      <c r="TQT123" s="7">
        <v>79.5</v>
      </c>
      <c r="TQU123" s="7">
        <v>9.6999999999999993</v>
      </c>
      <c r="TQV123" s="7">
        <v>0.82</v>
      </c>
      <c r="TQW123" s="7">
        <v>1.5</v>
      </c>
      <c r="TQX123" s="35" t="s">
        <v>205</v>
      </c>
      <c r="TQY123" s="36"/>
      <c r="TQZ123" s="7" t="s">
        <v>173</v>
      </c>
      <c r="TRA123" s="7">
        <v>5.03</v>
      </c>
      <c r="TRB123" s="7">
        <v>2.96</v>
      </c>
      <c r="TRC123" s="7">
        <v>16.5</v>
      </c>
      <c r="TRD123" s="7">
        <v>113</v>
      </c>
      <c r="TRE123" s="7">
        <v>0.11</v>
      </c>
      <c r="TRF123" s="7">
        <v>7.0000000000000007E-2</v>
      </c>
      <c r="TRG123" s="7">
        <v>23.8</v>
      </c>
      <c r="TRH123" s="7">
        <v>0.49</v>
      </c>
      <c r="TRI123" s="7">
        <v>106</v>
      </c>
      <c r="TRJ123" s="7">
        <v>79.5</v>
      </c>
      <c r="TRK123" s="7">
        <v>9.6999999999999993</v>
      </c>
      <c r="TRL123" s="7">
        <v>0.82</v>
      </c>
      <c r="TRM123" s="7">
        <v>1.5</v>
      </c>
      <c r="TRN123" s="35" t="s">
        <v>205</v>
      </c>
      <c r="TRO123" s="36"/>
      <c r="TRP123" s="7" t="s">
        <v>173</v>
      </c>
      <c r="TRQ123" s="7">
        <v>5.03</v>
      </c>
      <c r="TRR123" s="7">
        <v>2.96</v>
      </c>
      <c r="TRS123" s="7">
        <v>16.5</v>
      </c>
      <c r="TRT123" s="7">
        <v>113</v>
      </c>
      <c r="TRU123" s="7">
        <v>0.11</v>
      </c>
      <c r="TRV123" s="7">
        <v>7.0000000000000007E-2</v>
      </c>
      <c r="TRW123" s="7">
        <v>23.8</v>
      </c>
      <c r="TRX123" s="7">
        <v>0.49</v>
      </c>
      <c r="TRY123" s="7">
        <v>106</v>
      </c>
      <c r="TRZ123" s="7">
        <v>79.5</v>
      </c>
      <c r="TSA123" s="7">
        <v>9.6999999999999993</v>
      </c>
      <c r="TSB123" s="7">
        <v>0.82</v>
      </c>
      <c r="TSC123" s="7">
        <v>1.5</v>
      </c>
      <c r="TSD123" s="35" t="s">
        <v>205</v>
      </c>
      <c r="TSE123" s="36"/>
      <c r="TSF123" s="7" t="s">
        <v>173</v>
      </c>
      <c r="TSG123" s="7">
        <v>5.03</v>
      </c>
      <c r="TSH123" s="7">
        <v>2.96</v>
      </c>
      <c r="TSI123" s="7">
        <v>16.5</v>
      </c>
      <c r="TSJ123" s="7">
        <v>113</v>
      </c>
      <c r="TSK123" s="7">
        <v>0.11</v>
      </c>
      <c r="TSL123" s="7">
        <v>7.0000000000000007E-2</v>
      </c>
      <c r="TSM123" s="7">
        <v>23.8</v>
      </c>
      <c r="TSN123" s="7">
        <v>0.49</v>
      </c>
      <c r="TSO123" s="7">
        <v>106</v>
      </c>
      <c r="TSP123" s="7">
        <v>79.5</v>
      </c>
      <c r="TSQ123" s="7">
        <v>9.6999999999999993</v>
      </c>
      <c r="TSR123" s="7">
        <v>0.82</v>
      </c>
      <c r="TSS123" s="7">
        <v>1.5</v>
      </c>
      <c r="TST123" s="35" t="s">
        <v>205</v>
      </c>
      <c r="TSU123" s="36"/>
      <c r="TSV123" s="7" t="s">
        <v>173</v>
      </c>
      <c r="TSW123" s="7">
        <v>5.03</v>
      </c>
      <c r="TSX123" s="7">
        <v>2.96</v>
      </c>
      <c r="TSY123" s="7">
        <v>16.5</v>
      </c>
      <c r="TSZ123" s="7">
        <v>113</v>
      </c>
      <c r="TTA123" s="7">
        <v>0.11</v>
      </c>
      <c r="TTB123" s="7">
        <v>7.0000000000000007E-2</v>
      </c>
      <c r="TTC123" s="7">
        <v>23.8</v>
      </c>
      <c r="TTD123" s="7">
        <v>0.49</v>
      </c>
      <c r="TTE123" s="7">
        <v>106</v>
      </c>
      <c r="TTF123" s="7">
        <v>79.5</v>
      </c>
      <c r="TTG123" s="7">
        <v>9.6999999999999993</v>
      </c>
      <c r="TTH123" s="7">
        <v>0.82</v>
      </c>
      <c r="TTI123" s="7">
        <v>1.5</v>
      </c>
      <c r="TTJ123" s="35" t="s">
        <v>205</v>
      </c>
      <c r="TTK123" s="36"/>
      <c r="TTL123" s="7" t="s">
        <v>173</v>
      </c>
      <c r="TTM123" s="7">
        <v>5.03</v>
      </c>
      <c r="TTN123" s="7">
        <v>2.96</v>
      </c>
      <c r="TTO123" s="7">
        <v>16.5</v>
      </c>
      <c r="TTP123" s="7">
        <v>113</v>
      </c>
      <c r="TTQ123" s="7">
        <v>0.11</v>
      </c>
      <c r="TTR123" s="7">
        <v>7.0000000000000007E-2</v>
      </c>
      <c r="TTS123" s="7">
        <v>23.8</v>
      </c>
      <c r="TTT123" s="7">
        <v>0.49</v>
      </c>
      <c r="TTU123" s="7">
        <v>106</v>
      </c>
      <c r="TTV123" s="7">
        <v>79.5</v>
      </c>
      <c r="TTW123" s="7">
        <v>9.6999999999999993</v>
      </c>
      <c r="TTX123" s="7">
        <v>0.82</v>
      </c>
      <c r="TTY123" s="7">
        <v>1.5</v>
      </c>
      <c r="TTZ123" s="35" t="s">
        <v>205</v>
      </c>
      <c r="TUA123" s="36"/>
      <c r="TUB123" s="7" t="s">
        <v>173</v>
      </c>
      <c r="TUC123" s="7">
        <v>5.03</v>
      </c>
      <c r="TUD123" s="7">
        <v>2.96</v>
      </c>
      <c r="TUE123" s="7">
        <v>16.5</v>
      </c>
      <c r="TUF123" s="7">
        <v>113</v>
      </c>
      <c r="TUG123" s="7">
        <v>0.11</v>
      </c>
      <c r="TUH123" s="7">
        <v>7.0000000000000007E-2</v>
      </c>
      <c r="TUI123" s="7">
        <v>23.8</v>
      </c>
      <c r="TUJ123" s="7">
        <v>0.49</v>
      </c>
      <c r="TUK123" s="7">
        <v>106</v>
      </c>
      <c r="TUL123" s="7">
        <v>79.5</v>
      </c>
      <c r="TUM123" s="7">
        <v>9.6999999999999993</v>
      </c>
      <c r="TUN123" s="7">
        <v>0.82</v>
      </c>
      <c r="TUO123" s="7">
        <v>1.5</v>
      </c>
      <c r="TUP123" s="35" t="s">
        <v>205</v>
      </c>
      <c r="TUQ123" s="36"/>
      <c r="TUR123" s="7" t="s">
        <v>173</v>
      </c>
      <c r="TUS123" s="7">
        <v>5.03</v>
      </c>
      <c r="TUT123" s="7">
        <v>2.96</v>
      </c>
      <c r="TUU123" s="7">
        <v>16.5</v>
      </c>
      <c r="TUV123" s="7">
        <v>113</v>
      </c>
      <c r="TUW123" s="7">
        <v>0.11</v>
      </c>
      <c r="TUX123" s="7">
        <v>7.0000000000000007E-2</v>
      </c>
      <c r="TUY123" s="7">
        <v>23.8</v>
      </c>
      <c r="TUZ123" s="7">
        <v>0.49</v>
      </c>
      <c r="TVA123" s="7">
        <v>106</v>
      </c>
      <c r="TVB123" s="7">
        <v>79.5</v>
      </c>
      <c r="TVC123" s="7">
        <v>9.6999999999999993</v>
      </c>
      <c r="TVD123" s="7">
        <v>0.82</v>
      </c>
      <c r="TVE123" s="7">
        <v>1.5</v>
      </c>
      <c r="TVF123" s="35" t="s">
        <v>205</v>
      </c>
      <c r="TVG123" s="36"/>
      <c r="TVH123" s="7" t="s">
        <v>173</v>
      </c>
      <c r="TVI123" s="7">
        <v>5.03</v>
      </c>
      <c r="TVJ123" s="7">
        <v>2.96</v>
      </c>
      <c r="TVK123" s="7">
        <v>16.5</v>
      </c>
      <c r="TVL123" s="7">
        <v>113</v>
      </c>
      <c r="TVM123" s="7">
        <v>0.11</v>
      </c>
      <c r="TVN123" s="7">
        <v>7.0000000000000007E-2</v>
      </c>
      <c r="TVO123" s="7">
        <v>23.8</v>
      </c>
      <c r="TVP123" s="7">
        <v>0.49</v>
      </c>
      <c r="TVQ123" s="7">
        <v>106</v>
      </c>
      <c r="TVR123" s="7">
        <v>79.5</v>
      </c>
      <c r="TVS123" s="7">
        <v>9.6999999999999993</v>
      </c>
      <c r="TVT123" s="7">
        <v>0.82</v>
      </c>
      <c r="TVU123" s="7">
        <v>1.5</v>
      </c>
      <c r="TVV123" s="35" t="s">
        <v>205</v>
      </c>
      <c r="TVW123" s="36"/>
      <c r="TVX123" s="7" t="s">
        <v>173</v>
      </c>
      <c r="TVY123" s="7">
        <v>5.03</v>
      </c>
      <c r="TVZ123" s="7">
        <v>2.96</v>
      </c>
      <c r="TWA123" s="7">
        <v>16.5</v>
      </c>
      <c r="TWB123" s="7">
        <v>113</v>
      </c>
      <c r="TWC123" s="7">
        <v>0.11</v>
      </c>
      <c r="TWD123" s="7">
        <v>7.0000000000000007E-2</v>
      </c>
      <c r="TWE123" s="7">
        <v>23.8</v>
      </c>
      <c r="TWF123" s="7">
        <v>0.49</v>
      </c>
      <c r="TWG123" s="7">
        <v>106</v>
      </c>
      <c r="TWH123" s="7">
        <v>79.5</v>
      </c>
      <c r="TWI123" s="7">
        <v>9.6999999999999993</v>
      </c>
      <c r="TWJ123" s="7">
        <v>0.82</v>
      </c>
      <c r="TWK123" s="7">
        <v>1.5</v>
      </c>
      <c r="TWL123" s="35" t="s">
        <v>205</v>
      </c>
      <c r="TWM123" s="36"/>
      <c r="TWN123" s="7" t="s">
        <v>173</v>
      </c>
      <c r="TWO123" s="7">
        <v>5.03</v>
      </c>
      <c r="TWP123" s="7">
        <v>2.96</v>
      </c>
      <c r="TWQ123" s="7">
        <v>16.5</v>
      </c>
      <c r="TWR123" s="7">
        <v>113</v>
      </c>
      <c r="TWS123" s="7">
        <v>0.11</v>
      </c>
      <c r="TWT123" s="7">
        <v>7.0000000000000007E-2</v>
      </c>
      <c r="TWU123" s="7">
        <v>23.8</v>
      </c>
      <c r="TWV123" s="7">
        <v>0.49</v>
      </c>
      <c r="TWW123" s="7">
        <v>106</v>
      </c>
      <c r="TWX123" s="7">
        <v>79.5</v>
      </c>
      <c r="TWY123" s="7">
        <v>9.6999999999999993</v>
      </c>
      <c r="TWZ123" s="7">
        <v>0.82</v>
      </c>
      <c r="TXA123" s="7">
        <v>1.5</v>
      </c>
      <c r="TXB123" s="35" t="s">
        <v>205</v>
      </c>
      <c r="TXC123" s="36"/>
      <c r="TXD123" s="7" t="s">
        <v>173</v>
      </c>
      <c r="TXE123" s="7">
        <v>5.03</v>
      </c>
      <c r="TXF123" s="7">
        <v>2.96</v>
      </c>
      <c r="TXG123" s="7">
        <v>16.5</v>
      </c>
      <c r="TXH123" s="7">
        <v>113</v>
      </c>
      <c r="TXI123" s="7">
        <v>0.11</v>
      </c>
      <c r="TXJ123" s="7">
        <v>7.0000000000000007E-2</v>
      </c>
      <c r="TXK123" s="7">
        <v>23.8</v>
      </c>
      <c r="TXL123" s="7">
        <v>0.49</v>
      </c>
      <c r="TXM123" s="7">
        <v>106</v>
      </c>
      <c r="TXN123" s="7">
        <v>79.5</v>
      </c>
      <c r="TXO123" s="7">
        <v>9.6999999999999993</v>
      </c>
      <c r="TXP123" s="7">
        <v>0.82</v>
      </c>
      <c r="TXQ123" s="7">
        <v>1.5</v>
      </c>
      <c r="TXR123" s="35" t="s">
        <v>205</v>
      </c>
      <c r="TXS123" s="36"/>
      <c r="TXT123" s="7" t="s">
        <v>173</v>
      </c>
      <c r="TXU123" s="7">
        <v>5.03</v>
      </c>
      <c r="TXV123" s="7">
        <v>2.96</v>
      </c>
      <c r="TXW123" s="7">
        <v>16.5</v>
      </c>
      <c r="TXX123" s="7">
        <v>113</v>
      </c>
      <c r="TXY123" s="7">
        <v>0.11</v>
      </c>
      <c r="TXZ123" s="7">
        <v>7.0000000000000007E-2</v>
      </c>
      <c r="TYA123" s="7">
        <v>23.8</v>
      </c>
      <c r="TYB123" s="7">
        <v>0.49</v>
      </c>
      <c r="TYC123" s="7">
        <v>106</v>
      </c>
      <c r="TYD123" s="7">
        <v>79.5</v>
      </c>
      <c r="TYE123" s="7">
        <v>9.6999999999999993</v>
      </c>
      <c r="TYF123" s="7">
        <v>0.82</v>
      </c>
      <c r="TYG123" s="7">
        <v>1.5</v>
      </c>
      <c r="TYH123" s="35" t="s">
        <v>205</v>
      </c>
      <c r="TYI123" s="36"/>
      <c r="TYJ123" s="7" t="s">
        <v>173</v>
      </c>
      <c r="TYK123" s="7">
        <v>5.03</v>
      </c>
      <c r="TYL123" s="7">
        <v>2.96</v>
      </c>
      <c r="TYM123" s="7">
        <v>16.5</v>
      </c>
      <c r="TYN123" s="7">
        <v>113</v>
      </c>
      <c r="TYO123" s="7">
        <v>0.11</v>
      </c>
      <c r="TYP123" s="7">
        <v>7.0000000000000007E-2</v>
      </c>
      <c r="TYQ123" s="7">
        <v>23.8</v>
      </c>
      <c r="TYR123" s="7">
        <v>0.49</v>
      </c>
      <c r="TYS123" s="7">
        <v>106</v>
      </c>
      <c r="TYT123" s="7">
        <v>79.5</v>
      </c>
      <c r="TYU123" s="7">
        <v>9.6999999999999993</v>
      </c>
      <c r="TYV123" s="7">
        <v>0.82</v>
      </c>
      <c r="TYW123" s="7">
        <v>1.5</v>
      </c>
      <c r="TYX123" s="35" t="s">
        <v>205</v>
      </c>
      <c r="TYY123" s="36"/>
      <c r="TYZ123" s="7" t="s">
        <v>173</v>
      </c>
      <c r="TZA123" s="7">
        <v>5.03</v>
      </c>
      <c r="TZB123" s="7">
        <v>2.96</v>
      </c>
      <c r="TZC123" s="7">
        <v>16.5</v>
      </c>
      <c r="TZD123" s="7">
        <v>113</v>
      </c>
      <c r="TZE123" s="7">
        <v>0.11</v>
      </c>
      <c r="TZF123" s="7">
        <v>7.0000000000000007E-2</v>
      </c>
      <c r="TZG123" s="7">
        <v>23.8</v>
      </c>
      <c r="TZH123" s="7">
        <v>0.49</v>
      </c>
      <c r="TZI123" s="7">
        <v>106</v>
      </c>
      <c r="TZJ123" s="7">
        <v>79.5</v>
      </c>
      <c r="TZK123" s="7">
        <v>9.6999999999999993</v>
      </c>
      <c r="TZL123" s="7">
        <v>0.82</v>
      </c>
      <c r="TZM123" s="7">
        <v>1.5</v>
      </c>
      <c r="TZN123" s="35" t="s">
        <v>205</v>
      </c>
      <c r="TZO123" s="36"/>
      <c r="TZP123" s="7" t="s">
        <v>173</v>
      </c>
      <c r="TZQ123" s="7">
        <v>5.03</v>
      </c>
      <c r="TZR123" s="7">
        <v>2.96</v>
      </c>
      <c r="TZS123" s="7">
        <v>16.5</v>
      </c>
      <c r="TZT123" s="7">
        <v>113</v>
      </c>
      <c r="TZU123" s="7">
        <v>0.11</v>
      </c>
      <c r="TZV123" s="7">
        <v>7.0000000000000007E-2</v>
      </c>
      <c r="TZW123" s="7">
        <v>23.8</v>
      </c>
      <c r="TZX123" s="7">
        <v>0.49</v>
      </c>
      <c r="TZY123" s="7">
        <v>106</v>
      </c>
      <c r="TZZ123" s="7">
        <v>79.5</v>
      </c>
      <c r="UAA123" s="7">
        <v>9.6999999999999993</v>
      </c>
      <c r="UAB123" s="7">
        <v>0.82</v>
      </c>
      <c r="UAC123" s="7">
        <v>1.5</v>
      </c>
      <c r="UAD123" s="35" t="s">
        <v>205</v>
      </c>
      <c r="UAE123" s="36"/>
      <c r="UAF123" s="7" t="s">
        <v>173</v>
      </c>
      <c r="UAG123" s="7">
        <v>5.03</v>
      </c>
      <c r="UAH123" s="7">
        <v>2.96</v>
      </c>
      <c r="UAI123" s="7">
        <v>16.5</v>
      </c>
      <c r="UAJ123" s="7">
        <v>113</v>
      </c>
      <c r="UAK123" s="7">
        <v>0.11</v>
      </c>
      <c r="UAL123" s="7">
        <v>7.0000000000000007E-2</v>
      </c>
      <c r="UAM123" s="7">
        <v>23.8</v>
      </c>
      <c r="UAN123" s="7">
        <v>0.49</v>
      </c>
      <c r="UAO123" s="7">
        <v>106</v>
      </c>
      <c r="UAP123" s="7">
        <v>79.5</v>
      </c>
      <c r="UAQ123" s="7">
        <v>9.6999999999999993</v>
      </c>
      <c r="UAR123" s="7">
        <v>0.82</v>
      </c>
      <c r="UAS123" s="7">
        <v>1.5</v>
      </c>
      <c r="UAT123" s="35" t="s">
        <v>205</v>
      </c>
      <c r="UAU123" s="36"/>
      <c r="UAV123" s="7" t="s">
        <v>173</v>
      </c>
      <c r="UAW123" s="7">
        <v>5.03</v>
      </c>
      <c r="UAX123" s="7">
        <v>2.96</v>
      </c>
      <c r="UAY123" s="7">
        <v>16.5</v>
      </c>
      <c r="UAZ123" s="7">
        <v>113</v>
      </c>
      <c r="UBA123" s="7">
        <v>0.11</v>
      </c>
      <c r="UBB123" s="7">
        <v>7.0000000000000007E-2</v>
      </c>
      <c r="UBC123" s="7">
        <v>23.8</v>
      </c>
      <c r="UBD123" s="7">
        <v>0.49</v>
      </c>
      <c r="UBE123" s="7">
        <v>106</v>
      </c>
      <c r="UBF123" s="7">
        <v>79.5</v>
      </c>
      <c r="UBG123" s="7">
        <v>9.6999999999999993</v>
      </c>
      <c r="UBH123" s="7">
        <v>0.82</v>
      </c>
      <c r="UBI123" s="7">
        <v>1.5</v>
      </c>
      <c r="UBJ123" s="35" t="s">
        <v>205</v>
      </c>
      <c r="UBK123" s="36"/>
      <c r="UBL123" s="7" t="s">
        <v>173</v>
      </c>
      <c r="UBM123" s="7">
        <v>5.03</v>
      </c>
      <c r="UBN123" s="7">
        <v>2.96</v>
      </c>
      <c r="UBO123" s="7">
        <v>16.5</v>
      </c>
      <c r="UBP123" s="7">
        <v>113</v>
      </c>
      <c r="UBQ123" s="7">
        <v>0.11</v>
      </c>
      <c r="UBR123" s="7">
        <v>7.0000000000000007E-2</v>
      </c>
      <c r="UBS123" s="7">
        <v>23.8</v>
      </c>
      <c r="UBT123" s="7">
        <v>0.49</v>
      </c>
      <c r="UBU123" s="7">
        <v>106</v>
      </c>
      <c r="UBV123" s="7">
        <v>79.5</v>
      </c>
      <c r="UBW123" s="7">
        <v>9.6999999999999993</v>
      </c>
      <c r="UBX123" s="7">
        <v>0.82</v>
      </c>
      <c r="UBY123" s="7">
        <v>1.5</v>
      </c>
      <c r="UBZ123" s="35" t="s">
        <v>205</v>
      </c>
      <c r="UCA123" s="36"/>
      <c r="UCB123" s="7" t="s">
        <v>173</v>
      </c>
      <c r="UCC123" s="7">
        <v>5.03</v>
      </c>
      <c r="UCD123" s="7">
        <v>2.96</v>
      </c>
      <c r="UCE123" s="7">
        <v>16.5</v>
      </c>
      <c r="UCF123" s="7">
        <v>113</v>
      </c>
      <c r="UCG123" s="7">
        <v>0.11</v>
      </c>
      <c r="UCH123" s="7">
        <v>7.0000000000000007E-2</v>
      </c>
      <c r="UCI123" s="7">
        <v>23.8</v>
      </c>
      <c r="UCJ123" s="7">
        <v>0.49</v>
      </c>
      <c r="UCK123" s="7">
        <v>106</v>
      </c>
      <c r="UCL123" s="7">
        <v>79.5</v>
      </c>
      <c r="UCM123" s="7">
        <v>9.6999999999999993</v>
      </c>
      <c r="UCN123" s="7">
        <v>0.82</v>
      </c>
      <c r="UCO123" s="7">
        <v>1.5</v>
      </c>
      <c r="UCP123" s="35" t="s">
        <v>205</v>
      </c>
      <c r="UCQ123" s="36"/>
      <c r="UCR123" s="7" t="s">
        <v>173</v>
      </c>
      <c r="UCS123" s="7">
        <v>5.03</v>
      </c>
      <c r="UCT123" s="7">
        <v>2.96</v>
      </c>
      <c r="UCU123" s="7">
        <v>16.5</v>
      </c>
      <c r="UCV123" s="7">
        <v>113</v>
      </c>
      <c r="UCW123" s="7">
        <v>0.11</v>
      </c>
      <c r="UCX123" s="7">
        <v>7.0000000000000007E-2</v>
      </c>
      <c r="UCY123" s="7">
        <v>23.8</v>
      </c>
      <c r="UCZ123" s="7">
        <v>0.49</v>
      </c>
      <c r="UDA123" s="7">
        <v>106</v>
      </c>
      <c r="UDB123" s="7">
        <v>79.5</v>
      </c>
      <c r="UDC123" s="7">
        <v>9.6999999999999993</v>
      </c>
      <c r="UDD123" s="7">
        <v>0.82</v>
      </c>
      <c r="UDE123" s="7">
        <v>1.5</v>
      </c>
      <c r="UDF123" s="35" t="s">
        <v>205</v>
      </c>
      <c r="UDG123" s="36"/>
      <c r="UDH123" s="7" t="s">
        <v>173</v>
      </c>
      <c r="UDI123" s="7">
        <v>5.03</v>
      </c>
      <c r="UDJ123" s="7">
        <v>2.96</v>
      </c>
      <c r="UDK123" s="7">
        <v>16.5</v>
      </c>
      <c r="UDL123" s="7">
        <v>113</v>
      </c>
      <c r="UDM123" s="7">
        <v>0.11</v>
      </c>
      <c r="UDN123" s="7">
        <v>7.0000000000000007E-2</v>
      </c>
      <c r="UDO123" s="7">
        <v>23.8</v>
      </c>
      <c r="UDP123" s="7">
        <v>0.49</v>
      </c>
      <c r="UDQ123" s="7">
        <v>106</v>
      </c>
      <c r="UDR123" s="7">
        <v>79.5</v>
      </c>
      <c r="UDS123" s="7">
        <v>9.6999999999999993</v>
      </c>
      <c r="UDT123" s="7">
        <v>0.82</v>
      </c>
      <c r="UDU123" s="7">
        <v>1.5</v>
      </c>
      <c r="UDV123" s="35" t="s">
        <v>205</v>
      </c>
      <c r="UDW123" s="36"/>
      <c r="UDX123" s="7" t="s">
        <v>173</v>
      </c>
      <c r="UDY123" s="7">
        <v>5.03</v>
      </c>
      <c r="UDZ123" s="7">
        <v>2.96</v>
      </c>
      <c r="UEA123" s="7">
        <v>16.5</v>
      </c>
      <c r="UEB123" s="7">
        <v>113</v>
      </c>
      <c r="UEC123" s="7">
        <v>0.11</v>
      </c>
      <c r="UED123" s="7">
        <v>7.0000000000000007E-2</v>
      </c>
      <c r="UEE123" s="7">
        <v>23.8</v>
      </c>
      <c r="UEF123" s="7">
        <v>0.49</v>
      </c>
      <c r="UEG123" s="7">
        <v>106</v>
      </c>
      <c r="UEH123" s="7">
        <v>79.5</v>
      </c>
      <c r="UEI123" s="7">
        <v>9.6999999999999993</v>
      </c>
      <c r="UEJ123" s="7">
        <v>0.82</v>
      </c>
      <c r="UEK123" s="7">
        <v>1.5</v>
      </c>
      <c r="UEL123" s="35" t="s">
        <v>205</v>
      </c>
      <c r="UEM123" s="36"/>
      <c r="UEN123" s="7" t="s">
        <v>173</v>
      </c>
      <c r="UEO123" s="7">
        <v>5.03</v>
      </c>
      <c r="UEP123" s="7">
        <v>2.96</v>
      </c>
      <c r="UEQ123" s="7">
        <v>16.5</v>
      </c>
      <c r="UER123" s="7">
        <v>113</v>
      </c>
      <c r="UES123" s="7">
        <v>0.11</v>
      </c>
      <c r="UET123" s="7">
        <v>7.0000000000000007E-2</v>
      </c>
      <c r="UEU123" s="7">
        <v>23.8</v>
      </c>
      <c r="UEV123" s="7">
        <v>0.49</v>
      </c>
      <c r="UEW123" s="7">
        <v>106</v>
      </c>
      <c r="UEX123" s="7">
        <v>79.5</v>
      </c>
      <c r="UEY123" s="7">
        <v>9.6999999999999993</v>
      </c>
      <c r="UEZ123" s="7">
        <v>0.82</v>
      </c>
      <c r="UFA123" s="7">
        <v>1.5</v>
      </c>
      <c r="UFB123" s="35" t="s">
        <v>205</v>
      </c>
      <c r="UFC123" s="36"/>
      <c r="UFD123" s="7" t="s">
        <v>173</v>
      </c>
      <c r="UFE123" s="7">
        <v>5.03</v>
      </c>
      <c r="UFF123" s="7">
        <v>2.96</v>
      </c>
      <c r="UFG123" s="7">
        <v>16.5</v>
      </c>
      <c r="UFH123" s="7">
        <v>113</v>
      </c>
      <c r="UFI123" s="7">
        <v>0.11</v>
      </c>
      <c r="UFJ123" s="7">
        <v>7.0000000000000007E-2</v>
      </c>
      <c r="UFK123" s="7">
        <v>23.8</v>
      </c>
      <c r="UFL123" s="7">
        <v>0.49</v>
      </c>
      <c r="UFM123" s="7">
        <v>106</v>
      </c>
      <c r="UFN123" s="7">
        <v>79.5</v>
      </c>
      <c r="UFO123" s="7">
        <v>9.6999999999999993</v>
      </c>
      <c r="UFP123" s="7">
        <v>0.82</v>
      </c>
      <c r="UFQ123" s="7">
        <v>1.5</v>
      </c>
      <c r="UFR123" s="35" t="s">
        <v>205</v>
      </c>
      <c r="UFS123" s="36"/>
      <c r="UFT123" s="7" t="s">
        <v>173</v>
      </c>
      <c r="UFU123" s="7">
        <v>5.03</v>
      </c>
      <c r="UFV123" s="7">
        <v>2.96</v>
      </c>
      <c r="UFW123" s="7">
        <v>16.5</v>
      </c>
      <c r="UFX123" s="7">
        <v>113</v>
      </c>
      <c r="UFY123" s="7">
        <v>0.11</v>
      </c>
      <c r="UFZ123" s="7">
        <v>7.0000000000000007E-2</v>
      </c>
      <c r="UGA123" s="7">
        <v>23.8</v>
      </c>
      <c r="UGB123" s="7">
        <v>0.49</v>
      </c>
      <c r="UGC123" s="7">
        <v>106</v>
      </c>
      <c r="UGD123" s="7">
        <v>79.5</v>
      </c>
      <c r="UGE123" s="7">
        <v>9.6999999999999993</v>
      </c>
      <c r="UGF123" s="7">
        <v>0.82</v>
      </c>
      <c r="UGG123" s="7">
        <v>1.5</v>
      </c>
      <c r="UGH123" s="35" t="s">
        <v>205</v>
      </c>
      <c r="UGI123" s="36"/>
      <c r="UGJ123" s="7" t="s">
        <v>173</v>
      </c>
      <c r="UGK123" s="7">
        <v>5.03</v>
      </c>
      <c r="UGL123" s="7">
        <v>2.96</v>
      </c>
      <c r="UGM123" s="7">
        <v>16.5</v>
      </c>
      <c r="UGN123" s="7">
        <v>113</v>
      </c>
      <c r="UGO123" s="7">
        <v>0.11</v>
      </c>
      <c r="UGP123" s="7">
        <v>7.0000000000000007E-2</v>
      </c>
      <c r="UGQ123" s="7">
        <v>23.8</v>
      </c>
      <c r="UGR123" s="7">
        <v>0.49</v>
      </c>
      <c r="UGS123" s="7">
        <v>106</v>
      </c>
      <c r="UGT123" s="7">
        <v>79.5</v>
      </c>
      <c r="UGU123" s="7">
        <v>9.6999999999999993</v>
      </c>
      <c r="UGV123" s="7">
        <v>0.82</v>
      </c>
      <c r="UGW123" s="7">
        <v>1.5</v>
      </c>
      <c r="UGX123" s="35" t="s">
        <v>205</v>
      </c>
      <c r="UGY123" s="36"/>
      <c r="UGZ123" s="7" t="s">
        <v>173</v>
      </c>
      <c r="UHA123" s="7">
        <v>5.03</v>
      </c>
      <c r="UHB123" s="7">
        <v>2.96</v>
      </c>
      <c r="UHC123" s="7">
        <v>16.5</v>
      </c>
      <c r="UHD123" s="7">
        <v>113</v>
      </c>
      <c r="UHE123" s="7">
        <v>0.11</v>
      </c>
      <c r="UHF123" s="7">
        <v>7.0000000000000007E-2</v>
      </c>
      <c r="UHG123" s="7">
        <v>23.8</v>
      </c>
      <c r="UHH123" s="7">
        <v>0.49</v>
      </c>
      <c r="UHI123" s="7">
        <v>106</v>
      </c>
      <c r="UHJ123" s="7">
        <v>79.5</v>
      </c>
      <c r="UHK123" s="7">
        <v>9.6999999999999993</v>
      </c>
      <c r="UHL123" s="7">
        <v>0.82</v>
      </c>
      <c r="UHM123" s="7">
        <v>1.5</v>
      </c>
      <c r="UHN123" s="35" t="s">
        <v>205</v>
      </c>
      <c r="UHO123" s="36"/>
      <c r="UHP123" s="7" t="s">
        <v>173</v>
      </c>
      <c r="UHQ123" s="7">
        <v>5.03</v>
      </c>
      <c r="UHR123" s="7">
        <v>2.96</v>
      </c>
      <c r="UHS123" s="7">
        <v>16.5</v>
      </c>
      <c r="UHT123" s="7">
        <v>113</v>
      </c>
      <c r="UHU123" s="7">
        <v>0.11</v>
      </c>
      <c r="UHV123" s="7">
        <v>7.0000000000000007E-2</v>
      </c>
      <c r="UHW123" s="7">
        <v>23.8</v>
      </c>
      <c r="UHX123" s="7">
        <v>0.49</v>
      </c>
      <c r="UHY123" s="7">
        <v>106</v>
      </c>
      <c r="UHZ123" s="7">
        <v>79.5</v>
      </c>
      <c r="UIA123" s="7">
        <v>9.6999999999999993</v>
      </c>
      <c r="UIB123" s="7">
        <v>0.82</v>
      </c>
      <c r="UIC123" s="7">
        <v>1.5</v>
      </c>
      <c r="UID123" s="35" t="s">
        <v>205</v>
      </c>
      <c r="UIE123" s="36"/>
      <c r="UIF123" s="7" t="s">
        <v>173</v>
      </c>
      <c r="UIG123" s="7">
        <v>5.03</v>
      </c>
      <c r="UIH123" s="7">
        <v>2.96</v>
      </c>
      <c r="UII123" s="7">
        <v>16.5</v>
      </c>
      <c r="UIJ123" s="7">
        <v>113</v>
      </c>
      <c r="UIK123" s="7">
        <v>0.11</v>
      </c>
      <c r="UIL123" s="7">
        <v>7.0000000000000007E-2</v>
      </c>
      <c r="UIM123" s="7">
        <v>23.8</v>
      </c>
      <c r="UIN123" s="7">
        <v>0.49</v>
      </c>
      <c r="UIO123" s="7">
        <v>106</v>
      </c>
      <c r="UIP123" s="7">
        <v>79.5</v>
      </c>
      <c r="UIQ123" s="7">
        <v>9.6999999999999993</v>
      </c>
      <c r="UIR123" s="7">
        <v>0.82</v>
      </c>
      <c r="UIS123" s="7">
        <v>1.5</v>
      </c>
      <c r="UIT123" s="35" t="s">
        <v>205</v>
      </c>
      <c r="UIU123" s="36"/>
      <c r="UIV123" s="7" t="s">
        <v>173</v>
      </c>
      <c r="UIW123" s="7">
        <v>5.03</v>
      </c>
      <c r="UIX123" s="7">
        <v>2.96</v>
      </c>
      <c r="UIY123" s="7">
        <v>16.5</v>
      </c>
      <c r="UIZ123" s="7">
        <v>113</v>
      </c>
      <c r="UJA123" s="7">
        <v>0.11</v>
      </c>
      <c r="UJB123" s="7">
        <v>7.0000000000000007E-2</v>
      </c>
      <c r="UJC123" s="7">
        <v>23.8</v>
      </c>
      <c r="UJD123" s="7">
        <v>0.49</v>
      </c>
      <c r="UJE123" s="7">
        <v>106</v>
      </c>
      <c r="UJF123" s="7">
        <v>79.5</v>
      </c>
      <c r="UJG123" s="7">
        <v>9.6999999999999993</v>
      </c>
      <c r="UJH123" s="7">
        <v>0.82</v>
      </c>
      <c r="UJI123" s="7">
        <v>1.5</v>
      </c>
      <c r="UJJ123" s="35" t="s">
        <v>205</v>
      </c>
      <c r="UJK123" s="36"/>
      <c r="UJL123" s="7" t="s">
        <v>173</v>
      </c>
      <c r="UJM123" s="7">
        <v>5.03</v>
      </c>
      <c r="UJN123" s="7">
        <v>2.96</v>
      </c>
      <c r="UJO123" s="7">
        <v>16.5</v>
      </c>
      <c r="UJP123" s="7">
        <v>113</v>
      </c>
      <c r="UJQ123" s="7">
        <v>0.11</v>
      </c>
      <c r="UJR123" s="7">
        <v>7.0000000000000007E-2</v>
      </c>
      <c r="UJS123" s="7">
        <v>23.8</v>
      </c>
      <c r="UJT123" s="7">
        <v>0.49</v>
      </c>
      <c r="UJU123" s="7">
        <v>106</v>
      </c>
      <c r="UJV123" s="7">
        <v>79.5</v>
      </c>
      <c r="UJW123" s="7">
        <v>9.6999999999999993</v>
      </c>
      <c r="UJX123" s="7">
        <v>0.82</v>
      </c>
      <c r="UJY123" s="7">
        <v>1.5</v>
      </c>
      <c r="UJZ123" s="35" t="s">
        <v>205</v>
      </c>
      <c r="UKA123" s="36"/>
      <c r="UKB123" s="7" t="s">
        <v>173</v>
      </c>
      <c r="UKC123" s="7">
        <v>5.03</v>
      </c>
      <c r="UKD123" s="7">
        <v>2.96</v>
      </c>
      <c r="UKE123" s="7">
        <v>16.5</v>
      </c>
      <c r="UKF123" s="7">
        <v>113</v>
      </c>
      <c r="UKG123" s="7">
        <v>0.11</v>
      </c>
      <c r="UKH123" s="7">
        <v>7.0000000000000007E-2</v>
      </c>
      <c r="UKI123" s="7">
        <v>23.8</v>
      </c>
      <c r="UKJ123" s="7">
        <v>0.49</v>
      </c>
      <c r="UKK123" s="7">
        <v>106</v>
      </c>
      <c r="UKL123" s="7">
        <v>79.5</v>
      </c>
      <c r="UKM123" s="7">
        <v>9.6999999999999993</v>
      </c>
      <c r="UKN123" s="7">
        <v>0.82</v>
      </c>
      <c r="UKO123" s="7">
        <v>1.5</v>
      </c>
      <c r="UKP123" s="35" t="s">
        <v>205</v>
      </c>
      <c r="UKQ123" s="36"/>
      <c r="UKR123" s="7" t="s">
        <v>173</v>
      </c>
      <c r="UKS123" s="7">
        <v>5.03</v>
      </c>
      <c r="UKT123" s="7">
        <v>2.96</v>
      </c>
      <c r="UKU123" s="7">
        <v>16.5</v>
      </c>
      <c r="UKV123" s="7">
        <v>113</v>
      </c>
      <c r="UKW123" s="7">
        <v>0.11</v>
      </c>
      <c r="UKX123" s="7">
        <v>7.0000000000000007E-2</v>
      </c>
      <c r="UKY123" s="7">
        <v>23.8</v>
      </c>
      <c r="UKZ123" s="7">
        <v>0.49</v>
      </c>
      <c r="ULA123" s="7">
        <v>106</v>
      </c>
      <c r="ULB123" s="7">
        <v>79.5</v>
      </c>
      <c r="ULC123" s="7">
        <v>9.6999999999999993</v>
      </c>
      <c r="ULD123" s="7">
        <v>0.82</v>
      </c>
      <c r="ULE123" s="7">
        <v>1.5</v>
      </c>
      <c r="ULF123" s="35" t="s">
        <v>205</v>
      </c>
      <c r="ULG123" s="36"/>
      <c r="ULH123" s="7" t="s">
        <v>173</v>
      </c>
      <c r="ULI123" s="7">
        <v>5.03</v>
      </c>
      <c r="ULJ123" s="7">
        <v>2.96</v>
      </c>
      <c r="ULK123" s="7">
        <v>16.5</v>
      </c>
      <c r="ULL123" s="7">
        <v>113</v>
      </c>
      <c r="ULM123" s="7">
        <v>0.11</v>
      </c>
      <c r="ULN123" s="7">
        <v>7.0000000000000007E-2</v>
      </c>
      <c r="ULO123" s="7">
        <v>23.8</v>
      </c>
      <c r="ULP123" s="7">
        <v>0.49</v>
      </c>
      <c r="ULQ123" s="7">
        <v>106</v>
      </c>
      <c r="ULR123" s="7">
        <v>79.5</v>
      </c>
      <c r="ULS123" s="7">
        <v>9.6999999999999993</v>
      </c>
      <c r="ULT123" s="7">
        <v>0.82</v>
      </c>
      <c r="ULU123" s="7">
        <v>1.5</v>
      </c>
      <c r="ULV123" s="35" t="s">
        <v>205</v>
      </c>
      <c r="ULW123" s="36"/>
      <c r="ULX123" s="7" t="s">
        <v>173</v>
      </c>
      <c r="ULY123" s="7">
        <v>5.03</v>
      </c>
      <c r="ULZ123" s="7">
        <v>2.96</v>
      </c>
      <c r="UMA123" s="7">
        <v>16.5</v>
      </c>
      <c r="UMB123" s="7">
        <v>113</v>
      </c>
      <c r="UMC123" s="7">
        <v>0.11</v>
      </c>
      <c r="UMD123" s="7">
        <v>7.0000000000000007E-2</v>
      </c>
      <c r="UME123" s="7">
        <v>23.8</v>
      </c>
      <c r="UMF123" s="7">
        <v>0.49</v>
      </c>
      <c r="UMG123" s="7">
        <v>106</v>
      </c>
      <c r="UMH123" s="7">
        <v>79.5</v>
      </c>
      <c r="UMI123" s="7">
        <v>9.6999999999999993</v>
      </c>
      <c r="UMJ123" s="7">
        <v>0.82</v>
      </c>
      <c r="UMK123" s="7">
        <v>1.5</v>
      </c>
      <c r="UML123" s="35" t="s">
        <v>205</v>
      </c>
      <c r="UMM123" s="36"/>
      <c r="UMN123" s="7" t="s">
        <v>173</v>
      </c>
      <c r="UMO123" s="7">
        <v>5.03</v>
      </c>
      <c r="UMP123" s="7">
        <v>2.96</v>
      </c>
      <c r="UMQ123" s="7">
        <v>16.5</v>
      </c>
      <c r="UMR123" s="7">
        <v>113</v>
      </c>
      <c r="UMS123" s="7">
        <v>0.11</v>
      </c>
      <c r="UMT123" s="7">
        <v>7.0000000000000007E-2</v>
      </c>
      <c r="UMU123" s="7">
        <v>23.8</v>
      </c>
      <c r="UMV123" s="7">
        <v>0.49</v>
      </c>
      <c r="UMW123" s="7">
        <v>106</v>
      </c>
      <c r="UMX123" s="7">
        <v>79.5</v>
      </c>
      <c r="UMY123" s="7">
        <v>9.6999999999999993</v>
      </c>
      <c r="UMZ123" s="7">
        <v>0.82</v>
      </c>
      <c r="UNA123" s="7">
        <v>1.5</v>
      </c>
      <c r="UNB123" s="35" t="s">
        <v>205</v>
      </c>
      <c r="UNC123" s="36"/>
      <c r="UND123" s="7" t="s">
        <v>173</v>
      </c>
      <c r="UNE123" s="7">
        <v>5.03</v>
      </c>
      <c r="UNF123" s="7">
        <v>2.96</v>
      </c>
      <c r="UNG123" s="7">
        <v>16.5</v>
      </c>
      <c r="UNH123" s="7">
        <v>113</v>
      </c>
      <c r="UNI123" s="7">
        <v>0.11</v>
      </c>
      <c r="UNJ123" s="7">
        <v>7.0000000000000007E-2</v>
      </c>
      <c r="UNK123" s="7">
        <v>23.8</v>
      </c>
      <c r="UNL123" s="7">
        <v>0.49</v>
      </c>
      <c r="UNM123" s="7">
        <v>106</v>
      </c>
      <c r="UNN123" s="7">
        <v>79.5</v>
      </c>
      <c r="UNO123" s="7">
        <v>9.6999999999999993</v>
      </c>
      <c r="UNP123" s="7">
        <v>0.82</v>
      </c>
      <c r="UNQ123" s="7">
        <v>1.5</v>
      </c>
      <c r="UNR123" s="35" t="s">
        <v>205</v>
      </c>
      <c r="UNS123" s="36"/>
      <c r="UNT123" s="7" t="s">
        <v>173</v>
      </c>
      <c r="UNU123" s="7">
        <v>5.03</v>
      </c>
      <c r="UNV123" s="7">
        <v>2.96</v>
      </c>
      <c r="UNW123" s="7">
        <v>16.5</v>
      </c>
      <c r="UNX123" s="7">
        <v>113</v>
      </c>
      <c r="UNY123" s="7">
        <v>0.11</v>
      </c>
      <c r="UNZ123" s="7">
        <v>7.0000000000000007E-2</v>
      </c>
      <c r="UOA123" s="7">
        <v>23.8</v>
      </c>
      <c r="UOB123" s="7">
        <v>0.49</v>
      </c>
      <c r="UOC123" s="7">
        <v>106</v>
      </c>
      <c r="UOD123" s="7">
        <v>79.5</v>
      </c>
      <c r="UOE123" s="7">
        <v>9.6999999999999993</v>
      </c>
      <c r="UOF123" s="7">
        <v>0.82</v>
      </c>
      <c r="UOG123" s="7">
        <v>1.5</v>
      </c>
      <c r="UOH123" s="35" t="s">
        <v>205</v>
      </c>
      <c r="UOI123" s="36"/>
      <c r="UOJ123" s="7" t="s">
        <v>173</v>
      </c>
      <c r="UOK123" s="7">
        <v>5.03</v>
      </c>
      <c r="UOL123" s="7">
        <v>2.96</v>
      </c>
      <c r="UOM123" s="7">
        <v>16.5</v>
      </c>
      <c r="UON123" s="7">
        <v>113</v>
      </c>
      <c r="UOO123" s="7">
        <v>0.11</v>
      </c>
      <c r="UOP123" s="7">
        <v>7.0000000000000007E-2</v>
      </c>
      <c r="UOQ123" s="7">
        <v>23.8</v>
      </c>
      <c r="UOR123" s="7">
        <v>0.49</v>
      </c>
      <c r="UOS123" s="7">
        <v>106</v>
      </c>
      <c r="UOT123" s="7">
        <v>79.5</v>
      </c>
      <c r="UOU123" s="7">
        <v>9.6999999999999993</v>
      </c>
      <c r="UOV123" s="7">
        <v>0.82</v>
      </c>
      <c r="UOW123" s="7">
        <v>1.5</v>
      </c>
      <c r="UOX123" s="35" t="s">
        <v>205</v>
      </c>
      <c r="UOY123" s="36"/>
      <c r="UOZ123" s="7" t="s">
        <v>173</v>
      </c>
      <c r="UPA123" s="7">
        <v>5.03</v>
      </c>
      <c r="UPB123" s="7">
        <v>2.96</v>
      </c>
      <c r="UPC123" s="7">
        <v>16.5</v>
      </c>
      <c r="UPD123" s="7">
        <v>113</v>
      </c>
      <c r="UPE123" s="7">
        <v>0.11</v>
      </c>
      <c r="UPF123" s="7">
        <v>7.0000000000000007E-2</v>
      </c>
      <c r="UPG123" s="7">
        <v>23.8</v>
      </c>
      <c r="UPH123" s="7">
        <v>0.49</v>
      </c>
      <c r="UPI123" s="7">
        <v>106</v>
      </c>
      <c r="UPJ123" s="7">
        <v>79.5</v>
      </c>
      <c r="UPK123" s="7">
        <v>9.6999999999999993</v>
      </c>
      <c r="UPL123" s="7">
        <v>0.82</v>
      </c>
      <c r="UPM123" s="7">
        <v>1.5</v>
      </c>
      <c r="UPN123" s="35" t="s">
        <v>205</v>
      </c>
      <c r="UPO123" s="36"/>
      <c r="UPP123" s="7" t="s">
        <v>173</v>
      </c>
      <c r="UPQ123" s="7">
        <v>5.03</v>
      </c>
      <c r="UPR123" s="7">
        <v>2.96</v>
      </c>
      <c r="UPS123" s="7">
        <v>16.5</v>
      </c>
      <c r="UPT123" s="7">
        <v>113</v>
      </c>
      <c r="UPU123" s="7">
        <v>0.11</v>
      </c>
      <c r="UPV123" s="7">
        <v>7.0000000000000007E-2</v>
      </c>
      <c r="UPW123" s="7">
        <v>23.8</v>
      </c>
      <c r="UPX123" s="7">
        <v>0.49</v>
      </c>
      <c r="UPY123" s="7">
        <v>106</v>
      </c>
      <c r="UPZ123" s="7">
        <v>79.5</v>
      </c>
      <c r="UQA123" s="7">
        <v>9.6999999999999993</v>
      </c>
      <c r="UQB123" s="7">
        <v>0.82</v>
      </c>
      <c r="UQC123" s="7">
        <v>1.5</v>
      </c>
      <c r="UQD123" s="35" t="s">
        <v>205</v>
      </c>
      <c r="UQE123" s="36"/>
      <c r="UQF123" s="7" t="s">
        <v>173</v>
      </c>
      <c r="UQG123" s="7">
        <v>5.03</v>
      </c>
      <c r="UQH123" s="7">
        <v>2.96</v>
      </c>
      <c r="UQI123" s="7">
        <v>16.5</v>
      </c>
      <c r="UQJ123" s="7">
        <v>113</v>
      </c>
      <c r="UQK123" s="7">
        <v>0.11</v>
      </c>
      <c r="UQL123" s="7">
        <v>7.0000000000000007E-2</v>
      </c>
      <c r="UQM123" s="7">
        <v>23.8</v>
      </c>
      <c r="UQN123" s="7">
        <v>0.49</v>
      </c>
      <c r="UQO123" s="7">
        <v>106</v>
      </c>
      <c r="UQP123" s="7">
        <v>79.5</v>
      </c>
      <c r="UQQ123" s="7">
        <v>9.6999999999999993</v>
      </c>
      <c r="UQR123" s="7">
        <v>0.82</v>
      </c>
      <c r="UQS123" s="7">
        <v>1.5</v>
      </c>
      <c r="UQT123" s="35" t="s">
        <v>205</v>
      </c>
      <c r="UQU123" s="36"/>
      <c r="UQV123" s="7" t="s">
        <v>173</v>
      </c>
      <c r="UQW123" s="7">
        <v>5.03</v>
      </c>
      <c r="UQX123" s="7">
        <v>2.96</v>
      </c>
      <c r="UQY123" s="7">
        <v>16.5</v>
      </c>
      <c r="UQZ123" s="7">
        <v>113</v>
      </c>
      <c r="URA123" s="7">
        <v>0.11</v>
      </c>
      <c r="URB123" s="7">
        <v>7.0000000000000007E-2</v>
      </c>
      <c r="URC123" s="7">
        <v>23.8</v>
      </c>
      <c r="URD123" s="7">
        <v>0.49</v>
      </c>
      <c r="URE123" s="7">
        <v>106</v>
      </c>
      <c r="URF123" s="7">
        <v>79.5</v>
      </c>
      <c r="URG123" s="7">
        <v>9.6999999999999993</v>
      </c>
      <c r="URH123" s="7">
        <v>0.82</v>
      </c>
      <c r="URI123" s="7">
        <v>1.5</v>
      </c>
      <c r="URJ123" s="35" t="s">
        <v>205</v>
      </c>
      <c r="URK123" s="36"/>
      <c r="URL123" s="7" t="s">
        <v>173</v>
      </c>
      <c r="URM123" s="7">
        <v>5.03</v>
      </c>
      <c r="URN123" s="7">
        <v>2.96</v>
      </c>
      <c r="URO123" s="7">
        <v>16.5</v>
      </c>
      <c r="URP123" s="7">
        <v>113</v>
      </c>
      <c r="URQ123" s="7">
        <v>0.11</v>
      </c>
      <c r="URR123" s="7">
        <v>7.0000000000000007E-2</v>
      </c>
      <c r="URS123" s="7">
        <v>23.8</v>
      </c>
      <c r="URT123" s="7">
        <v>0.49</v>
      </c>
      <c r="URU123" s="7">
        <v>106</v>
      </c>
      <c r="URV123" s="7">
        <v>79.5</v>
      </c>
      <c r="URW123" s="7">
        <v>9.6999999999999993</v>
      </c>
      <c r="URX123" s="7">
        <v>0.82</v>
      </c>
      <c r="URY123" s="7">
        <v>1.5</v>
      </c>
      <c r="URZ123" s="35" t="s">
        <v>205</v>
      </c>
      <c r="USA123" s="36"/>
      <c r="USB123" s="7" t="s">
        <v>173</v>
      </c>
      <c r="USC123" s="7">
        <v>5.03</v>
      </c>
      <c r="USD123" s="7">
        <v>2.96</v>
      </c>
      <c r="USE123" s="7">
        <v>16.5</v>
      </c>
      <c r="USF123" s="7">
        <v>113</v>
      </c>
      <c r="USG123" s="7">
        <v>0.11</v>
      </c>
      <c r="USH123" s="7">
        <v>7.0000000000000007E-2</v>
      </c>
      <c r="USI123" s="7">
        <v>23.8</v>
      </c>
      <c r="USJ123" s="7">
        <v>0.49</v>
      </c>
      <c r="USK123" s="7">
        <v>106</v>
      </c>
      <c r="USL123" s="7">
        <v>79.5</v>
      </c>
      <c r="USM123" s="7">
        <v>9.6999999999999993</v>
      </c>
      <c r="USN123" s="7">
        <v>0.82</v>
      </c>
      <c r="USO123" s="7">
        <v>1.5</v>
      </c>
      <c r="USP123" s="35" t="s">
        <v>205</v>
      </c>
      <c r="USQ123" s="36"/>
      <c r="USR123" s="7" t="s">
        <v>173</v>
      </c>
      <c r="USS123" s="7">
        <v>5.03</v>
      </c>
      <c r="UST123" s="7">
        <v>2.96</v>
      </c>
      <c r="USU123" s="7">
        <v>16.5</v>
      </c>
      <c r="USV123" s="7">
        <v>113</v>
      </c>
      <c r="USW123" s="7">
        <v>0.11</v>
      </c>
      <c r="USX123" s="7">
        <v>7.0000000000000007E-2</v>
      </c>
      <c r="USY123" s="7">
        <v>23.8</v>
      </c>
      <c r="USZ123" s="7">
        <v>0.49</v>
      </c>
      <c r="UTA123" s="7">
        <v>106</v>
      </c>
      <c r="UTB123" s="7">
        <v>79.5</v>
      </c>
      <c r="UTC123" s="7">
        <v>9.6999999999999993</v>
      </c>
      <c r="UTD123" s="7">
        <v>0.82</v>
      </c>
      <c r="UTE123" s="7">
        <v>1.5</v>
      </c>
      <c r="UTF123" s="35" t="s">
        <v>205</v>
      </c>
      <c r="UTG123" s="36"/>
      <c r="UTH123" s="7" t="s">
        <v>173</v>
      </c>
      <c r="UTI123" s="7">
        <v>5.03</v>
      </c>
      <c r="UTJ123" s="7">
        <v>2.96</v>
      </c>
      <c r="UTK123" s="7">
        <v>16.5</v>
      </c>
      <c r="UTL123" s="7">
        <v>113</v>
      </c>
      <c r="UTM123" s="7">
        <v>0.11</v>
      </c>
      <c r="UTN123" s="7">
        <v>7.0000000000000007E-2</v>
      </c>
      <c r="UTO123" s="7">
        <v>23.8</v>
      </c>
      <c r="UTP123" s="7">
        <v>0.49</v>
      </c>
      <c r="UTQ123" s="7">
        <v>106</v>
      </c>
      <c r="UTR123" s="7">
        <v>79.5</v>
      </c>
      <c r="UTS123" s="7">
        <v>9.6999999999999993</v>
      </c>
      <c r="UTT123" s="7">
        <v>0.82</v>
      </c>
      <c r="UTU123" s="7">
        <v>1.5</v>
      </c>
      <c r="UTV123" s="35" t="s">
        <v>205</v>
      </c>
      <c r="UTW123" s="36"/>
      <c r="UTX123" s="7" t="s">
        <v>173</v>
      </c>
      <c r="UTY123" s="7">
        <v>5.03</v>
      </c>
      <c r="UTZ123" s="7">
        <v>2.96</v>
      </c>
      <c r="UUA123" s="7">
        <v>16.5</v>
      </c>
      <c r="UUB123" s="7">
        <v>113</v>
      </c>
      <c r="UUC123" s="7">
        <v>0.11</v>
      </c>
      <c r="UUD123" s="7">
        <v>7.0000000000000007E-2</v>
      </c>
      <c r="UUE123" s="7">
        <v>23.8</v>
      </c>
      <c r="UUF123" s="7">
        <v>0.49</v>
      </c>
      <c r="UUG123" s="7">
        <v>106</v>
      </c>
      <c r="UUH123" s="7">
        <v>79.5</v>
      </c>
      <c r="UUI123" s="7">
        <v>9.6999999999999993</v>
      </c>
      <c r="UUJ123" s="7">
        <v>0.82</v>
      </c>
      <c r="UUK123" s="7">
        <v>1.5</v>
      </c>
      <c r="UUL123" s="35" t="s">
        <v>205</v>
      </c>
      <c r="UUM123" s="36"/>
      <c r="UUN123" s="7" t="s">
        <v>173</v>
      </c>
      <c r="UUO123" s="7">
        <v>5.03</v>
      </c>
      <c r="UUP123" s="7">
        <v>2.96</v>
      </c>
      <c r="UUQ123" s="7">
        <v>16.5</v>
      </c>
      <c r="UUR123" s="7">
        <v>113</v>
      </c>
      <c r="UUS123" s="7">
        <v>0.11</v>
      </c>
      <c r="UUT123" s="7">
        <v>7.0000000000000007E-2</v>
      </c>
      <c r="UUU123" s="7">
        <v>23.8</v>
      </c>
      <c r="UUV123" s="7">
        <v>0.49</v>
      </c>
      <c r="UUW123" s="7">
        <v>106</v>
      </c>
      <c r="UUX123" s="7">
        <v>79.5</v>
      </c>
      <c r="UUY123" s="7">
        <v>9.6999999999999993</v>
      </c>
      <c r="UUZ123" s="7">
        <v>0.82</v>
      </c>
      <c r="UVA123" s="7">
        <v>1.5</v>
      </c>
      <c r="UVB123" s="35" t="s">
        <v>205</v>
      </c>
      <c r="UVC123" s="36"/>
      <c r="UVD123" s="7" t="s">
        <v>173</v>
      </c>
      <c r="UVE123" s="7">
        <v>5.03</v>
      </c>
      <c r="UVF123" s="7">
        <v>2.96</v>
      </c>
      <c r="UVG123" s="7">
        <v>16.5</v>
      </c>
      <c r="UVH123" s="7">
        <v>113</v>
      </c>
      <c r="UVI123" s="7">
        <v>0.11</v>
      </c>
      <c r="UVJ123" s="7">
        <v>7.0000000000000007E-2</v>
      </c>
      <c r="UVK123" s="7">
        <v>23.8</v>
      </c>
      <c r="UVL123" s="7">
        <v>0.49</v>
      </c>
      <c r="UVM123" s="7">
        <v>106</v>
      </c>
      <c r="UVN123" s="7">
        <v>79.5</v>
      </c>
      <c r="UVO123" s="7">
        <v>9.6999999999999993</v>
      </c>
      <c r="UVP123" s="7">
        <v>0.82</v>
      </c>
      <c r="UVQ123" s="7">
        <v>1.5</v>
      </c>
      <c r="UVR123" s="35" t="s">
        <v>205</v>
      </c>
      <c r="UVS123" s="36"/>
      <c r="UVT123" s="7" t="s">
        <v>173</v>
      </c>
      <c r="UVU123" s="7">
        <v>5.03</v>
      </c>
      <c r="UVV123" s="7">
        <v>2.96</v>
      </c>
      <c r="UVW123" s="7">
        <v>16.5</v>
      </c>
      <c r="UVX123" s="7">
        <v>113</v>
      </c>
      <c r="UVY123" s="7">
        <v>0.11</v>
      </c>
      <c r="UVZ123" s="7">
        <v>7.0000000000000007E-2</v>
      </c>
      <c r="UWA123" s="7">
        <v>23.8</v>
      </c>
      <c r="UWB123" s="7">
        <v>0.49</v>
      </c>
      <c r="UWC123" s="7">
        <v>106</v>
      </c>
      <c r="UWD123" s="7">
        <v>79.5</v>
      </c>
      <c r="UWE123" s="7">
        <v>9.6999999999999993</v>
      </c>
      <c r="UWF123" s="7">
        <v>0.82</v>
      </c>
      <c r="UWG123" s="7">
        <v>1.5</v>
      </c>
      <c r="UWH123" s="35" t="s">
        <v>205</v>
      </c>
      <c r="UWI123" s="36"/>
      <c r="UWJ123" s="7" t="s">
        <v>173</v>
      </c>
      <c r="UWK123" s="7">
        <v>5.03</v>
      </c>
      <c r="UWL123" s="7">
        <v>2.96</v>
      </c>
      <c r="UWM123" s="7">
        <v>16.5</v>
      </c>
      <c r="UWN123" s="7">
        <v>113</v>
      </c>
      <c r="UWO123" s="7">
        <v>0.11</v>
      </c>
      <c r="UWP123" s="7">
        <v>7.0000000000000007E-2</v>
      </c>
      <c r="UWQ123" s="7">
        <v>23.8</v>
      </c>
      <c r="UWR123" s="7">
        <v>0.49</v>
      </c>
      <c r="UWS123" s="7">
        <v>106</v>
      </c>
      <c r="UWT123" s="7">
        <v>79.5</v>
      </c>
      <c r="UWU123" s="7">
        <v>9.6999999999999993</v>
      </c>
      <c r="UWV123" s="7">
        <v>0.82</v>
      </c>
      <c r="UWW123" s="7">
        <v>1.5</v>
      </c>
      <c r="UWX123" s="35" t="s">
        <v>205</v>
      </c>
      <c r="UWY123" s="36"/>
      <c r="UWZ123" s="7" t="s">
        <v>173</v>
      </c>
      <c r="UXA123" s="7">
        <v>5.03</v>
      </c>
      <c r="UXB123" s="7">
        <v>2.96</v>
      </c>
      <c r="UXC123" s="7">
        <v>16.5</v>
      </c>
      <c r="UXD123" s="7">
        <v>113</v>
      </c>
      <c r="UXE123" s="7">
        <v>0.11</v>
      </c>
      <c r="UXF123" s="7">
        <v>7.0000000000000007E-2</v>
      </c>
      <c r="UXG123" s="7">
        <v>23.8</v>
      </c>
      <c r="UXH123" s="7">
        <v>0.49</v>
      </c>
      <c r="UXI123" s="7">
        <v>106</v>
      </c>
      <c r="UXJ123" s="7">
        <v>79.5</v>
      </c>
      <c r="UXK123" s="7">
        <v>9.6999999999999993</v>
      </c>
      <c r="UXL123" s="7">
        <v>0.82</v>
      </c>
      <c r="UXM123" s="7">
        <v>1.5</v>
      </c>
      <c r="UXN123" s="35" t="s">
        <v>205</v>
      </c>
      <c r="UXO123" s="36"/>
      <c r="UXP123" s="7" t="s">
        <v>173</v>
      </c>
      <c r="UXQ123" s="7">
        <v>5.03</v>
      </c>
      <c r="UXR123" s="7">
        <v>2.96</v>
      </c>
      <c r="UXS123" s="7">
        <v>16.5</v>
      </c>
      <c r="UXT123" s="7">
        <v>113</v>
      </c>
      <c r="UXU123" s="7">
        <v>0.11</v>
      </c>
      <c r="UXV123" s="7">
        <v>7.0000000000000007E-2</v>
      </c>
      <c r="UXW123" s="7">
        <v>23.8</v>
      </c>
      <c r="UXX123" s="7">
        <v>0.49</v>
      </c>
      <c r="UXY123" s="7">
        <v>106</v>
      </c>
      <c r="UXZ123" s="7">
        <v>79.5</v>
      </c>
      <c r="UYA123" s="7">
        <v>9.6999999999999993</v>
      </c>
      <c r="UYB123" s="7">
        <v>0.82</v>
      </c>
      <c r="UYC123" s="7">
        <v>1.5</v>
      </c>
      <c r="UYD123" s="35" t="s">
        <v>205</v>
      </c>
      <c r="UYE123" s="36"/>
      <c r="UYF123" s="7" t="s">
        <v>173</v>
      </c>
      <c r="UYG123" s="7">
        <v>5.03</v>
      </c>
      <c r="UYH123" s="7">
        <v>2.96</v>
      </c>
      <c r="UYI123" s="7">
        <v>16.5</v>
      </c>
      <c r="UYJ123" s="7">
        <v>113</v>
      </c>
      <c r="UYK123" s="7">
        <v>0.11</v>
      </c>
      <c r="UYL123" s="7">
        <v>7.0000000000000007E-2</v>
      </c>
      <c r="UYM123" s="7">
        <v>23.8</v>
      </c>
      <c r="UYN123" s="7">
        <v>0.49</v>
      </c>
      <c r="UYO123" s="7">
        <v>106</v>
      </c>
      <c r="UYP123" s="7">
        <v>79.5</v>
      </c>
      <c r="UYQ123" s="7">
        <v>9.6999999999999993</v>
      </c>
      <c r="UYR123" s="7">
        <v>0.82</v>
      </c>
      <c r="UYS123" s="7">
        <v>1.5</v>
      </c>
      <c r="UYT123" s="35" t="s">
        <v>205</v>
      </c>
      <c r="UYU123" s="36"/>
      <c r="UYV123" s="7" t="s">
        <v>173</v>
      </c>
      <c r="UYW123" s="7">
        <v>5.03</v>
      </c>
      <c r="UYX123" s="7">
        <v>2.96</v>
      </c>
      <c r="UYY123" s="7">
        <v>16.5</v>
      </c>
      <c r="UYZ123" s="7">
        <v>113</v>
      </c>
      <c r="UZA123" s="7">
        <v>0.11</v>
      </c>
      <c r="UZB123" s="7">
        <v>7.0000000000000007E-2</v>
      </c>
      <c r="UZC123" s="7">
        <v>23.8</v>
      </c>
      <c r="UZD123" s="7">
        <v>0.49</v>
      </c>
      <c r="UZE123" s="7">
        <v>106</v>
      </c>
      <c r="UZF123" s="7">
        <v>79.5</v>
      </c>
      <c r="UZG123" s="7">
        <v>9.6999999999999993</v>
      </c>
      <c r="UZH123" s="7">
        <v>0.82</v>
      </c>
      <c r="UZI123" s="7">
        <v>1.5</v>
      </c>
      <c r="UZJ123" s="35" t="s">
        <v>205</v>
      </c>
      <c r="UZK123" s="36"/>
      <c r="UZL123" s="7" t="s">
        <v>173</v>
      </c>
      <c r="UZM123" s="7">
        <v>5.03</v>
      </c>
      <c r="UZN123" s="7">
        <v>2.96</v>
      </c>
      <c r="UZO123" s="7">
        <v>16.5</v>
      </c>
      <c r="UZP123" s="7">
        <v>113</v>
      </c>
      <c r="UZQ123" s="7">
        <v>0.11</v>
      </c>
      <c r="UZR123" s="7">
        <v>7.0000000000000007E-2</v>
      </c>
      <c r="UZS123" s="7">
        <v>23.8</v>
      </c>
      <c r="UZT123" s="7">
        <v>0.49</v>
      </c>
      <c r="UZU123" s="7">
        <v>106</v>
      </c>
      <c r="UZV123" s="7">
        <v>79.5</v>
      </c>
      <c r="UZW123" s="7">
        <v>9.6999999999999993</v>
      </c>
      <c r="UZX123" s="7">
        <v>0.82</v>
      </c>
      <c r="UZY123" s="7">
        <v>1.5</v>
      </c>
      <c r="UZZ123" s="35" t="s">
        <v>205</v>
      </c>
      <c r="VAA123" s="36"/>
      <c r="VAB123" s="7" t="s">
        <v>173</v>
      </c>
      <c r="VAC123" s="7">
        <v>5.03</v>
      </c>
      <c r="VAD123" s="7">
        <v>2.96</v>
      </c>
      <c r="VAE123" s="7">
        <v>16.5</v>
      </c>
      <c r="VAF123" s="7">
        <v>113</v>
      </c>
      <c r="VAG123" s="7">
        <v>0.11</v>
      </c>
      <c r="VAH123" s="7">
        <v>7.0000000000000007E-2</v>
      </c>
      <c r="VAI123" s="7">
        <v>23.8</v>
      </c>
      <c r="VAJ123" s="7">
        <v>0.49</v>
      </c>
      <c r="VAK123" s="7">
        <v>106</v>
      </c>
      <c r="VAL123" s="7">
        <v>79.5</v>
      </c>
      <c r="VAM123" s="7">
        <v>9.6999999999999993</v>
      </c>
      <c r="VAN123" s="7">
        <v>0.82</v>
      </c>
      <c r="VAO123" s="7">
        <v>1.5</v>
      </c>
      <c r="VAP123" s="35" t="s">
        <v>205</v>
      </c>
      <c r="VAQ123" s="36"/>
      <c r="VAR123" s="7" t="s">
        <v>173</v>
      </c>
      <c r="VAS123" s="7">
        <v>5.03</v>
      </c>
      <c r="VAT123" s="7">
        <v>2.96</v>
      </c>
      <c r="VAU123" s="7">
        <v>16.5</v>
      </c>
      <c r="VAV123" s="7">
        <v>113</v>
      </c>
      <c r="VAW123" s="7">
        <v>0.11</v>
      </c>
      <c r="VAX123" s="7">
        <v>7.0000000000000007E-2</v>
      </c>
      <c r="VAY123" s="7">
        <v>23.8</v>
      </c>
      <c r="VAZ123" s="7">
        <v>0.49</v>
      </c>
      <c r="VBA123" s="7">
        <v>106</v>
      </c>
      <c r="VBB123" s="7">
        <v>79.5</v>
      </c>
      <c r="VBC123" s="7">
        <v>9.6999999999999993</v>
      </c>
      <c r="VBD123" s="7">
        <v>0.82</v>
      </c>
      <c r="VBE123" s="7">
        <v>1.5</v>
      </c>
      <c r="VBF123" s="35" t="s">
        <v>205</v>
      </c>
      <c r="VBG123" s="36"/>
      <c r="VBH123" s="7" t="s">
        <v>173</v>
      </c>
      <c r="VBI123" s="7">
        <v>5.03</v>
      </c>
      <c r="VBJ123" s="7">
        <v>2.96</v>
      </c>
      <c r="VBK123" s="7">
        <v>16.5</v>
      </c>
      <c r="VBL123" s="7">
        <v>113</v>
      </c>
      <c r="VBM123" s="7">
        <v>0.11</v>
      </c>
      <c r="VBN123" s="7">
        <v>7.0000000000000007E-2</v>
      </c>
      <c r="VBO123" s="7">
        <v>23.8</v>
      </c>
      <c r="VBP123" s="7">
        <v>0.49</v>
      </c>
      <c r="VBQ123" s="7">
        <v>106</v>
      </c>
      <c r="VBR123" s="7">
        <v>79.5</v>
      </c>
      <c r="VBS123" s="7">
        <v>9.6999999999999993</v>
      </c>
      <c r="VBT123" s="7">
        <v>0.82</v>
      </c>
      <c r="VBU123" s="7">
        <v>1.5</v>
      </c>
      <c r="VBV123" s="35" t="s">
        <v>205</v>
      </c>
      <c r="VBW123" s="36"/>
      <c r="VBX123" s="7" t="s">
        <v>173</v>
      </c>
      <c r="VBY123" s="7">
        <v>5.03</v>
      </c>
      <c r="VBZ123" s="7">
        <v>2.96</v>
      </c>
      <c r="VCA123" s="7">
        <v>16.5</v>
      </c>
      <c r="VCB123" s="7">
        <v>113</v>
      </c>
      <c r="VCC123" s="7">
        <v>0.11</v>
      </c>
      <c r="VCD123" s="7">
        <v>7.0000000000000007E-2</v>
      </c>
      <c r="VCE123" s="7">
        <v>23.8</v>
      </c>
      <c r="VCF123" s="7">
        <v>0.49</v>
      </c>
      <c r="VCG123" s="7">
        <v>106</v>
      </c>
      <c r="VCH123" s="7">
        <v>79.5</v>
      </c>
      <c r="VCI123" s="7">
        <v>9.6999999999999993</v>
      </c>
      <c r="VCJ123" s="7">
        <v>0.82</v>
      </c>
      <c r="VCK123" s="7">
        <v>1.5</v>
      </c>
      <c r="VCL123" s="35" t="s">
        <v>205</v>
      </c>
      <c r="VCM123" s="36"/>
      <c r="VCN123" s="7" t="s">
        <v>173</v>
      </c>
      <c r="VCO123" s="7">
        <v>5.03</v>
      </c>
      <c r="VCP123" s="7">
        <v>2.96</v>
      </c>
      <c r="VCQ123" s="7">
        <v>16.5</v>
      </c>
      <c r="VCR123" s="7">
        <v>113</v>
      </c>
      <c r="VCS123" s="7">
        <v>0.11</v>
      </c>
      <c r="VCT123" s="7">
        <v>7.0000000000000007E-2</v>
      </c>
      <c r="VCU123" s="7">
        <v>23.8</v>
      </c>
      <c r="VCV123" s="7">
        <v>0.49</v>
      </c>
      <c r="VCW123" s="7">
        <v>106</v>
      </c>
      <c r="VCX123" s="7">
        <v>79.5</v>
      </c>
      <c r="VCY123" s="7">
        <v>9.6999999999999993</v>
      </c>
      <c r="VCZ123" s="7">
        <v>0.82</v>
      </c>
      <c r="VDA123" s="7">
        <v>1.5</v>
      </c>
      <c r="VDB123" s="35" t="s">
        <v>205</v>
      </c>
      <c r="VDC123" s="36"/>
      <c r="VDD123" s="7" t="s">
        <v>173</v>
      </c>
      <c r="VDE123" s="7">
        <v>5.03</v>
      </c>
      <c r="VDF123" s="7">
        <v>2.96</v>
      </c>
      <c r="VDG123" s="7">
        <v>16.5</v>
      </c>
      <c r="VDH123" s="7">
        <v>113</v>
      </c>
      <c r="VDI123" s="7">
        <v>0.11</v>
      </c>
      <c r="VDJ123" s="7">
        <v>7.0000000000000007E-2</v>
      </c>
      <c r="VDK123" s="7">
        <v>23.8</v>
      </c>
      <c r="VDL123" s="7">
        <v>0.49</v>
      </c>
      <c r="VDM123" s="7">
        <v>106</v>
      </c>
      <c r="VDN123" s="7">
        <v>79.5</v>
      </c>
      <c r="VDO123" s="7">
        <v>9.6999999999999993</v>
      </c>
      <c r="VDP123" s="7">
        <v>0.82</v>
      </c>
      <c r="VDQ123" s="7">
        <v>1.5</v>
      </c>
      <c r="VDR123" s="35" t="s">
        <v>205</v>
      </c>
      <c r="VDS123" s="36"/>
      <c r="VDT123" s="7" t="s">
        <v>173</v>
      </c>
      <c r="VDU123" s="7">
        <v>5.03</v>
      </c>
      <c r="VDV123" s="7">
        <v>2.96</v>
      </c>
      <c r="VDW123" s="7">
        <v>16.5</v>
      </c>
      <c r="VDX123" s="7">
        <v>113</v>
      </c>
      <c r="VDY123" s="7">
        <v>0.11</v>
      </c>
      <c r="VDZ123" s="7">
        <v>7.0000000000000007E-2</v>
      </c>
      <c r="VEA123" s="7">
        <v>23.8</v>
      </c>
      <c r="VEB123" s="7">
        <v>0.49</v>
      </c>
      <c r="VEC123" s="7">
        <v>106</v>
      </c>
      <c r="VED123" s="7">
        <v>79.5</v>
      </c>
      <c r="VEE123" s="7">
        <v>9.6999999999999993</v>
      </c>
      <c r="VEF123" s="7">
        <v>0.82</v>
      </c>
      <c r="VEG123" s="7">
        <v>1.5</v>
      </c>
      <c r="VEH123" s="35" t="s">
        <v>205</v>
      </c>
      <c r="VEI123" s="36"/>
      <c r="VEJ123" s="7" t="s">
        <v>173</v>
      </c>
      <c r="VEK123" s="7">
        <v>5.03</v>
      </c>
      <c r="VEL123" s="7">
        <v>2.96</v>
      </c>
      <c r="VEM123" s="7">
        <v>16.5</v>
      </c>
      <c r="VEN123" s="7">
        <v>113</v>
      </c>
      <c r="VEO123" s="7">
        <v>0.11</v>
      </c>
      <c r="VEP123" s="7">
        <v>7.0000000000000007E-2</v>
      </c>
      <c r="VEQ123" s="7">
        <v>23.8</v>
      </c>
      <c r="VER123" s="7">
        <v>0.49</v>
      </c>
      <c r="VES123" s="7">
        <v>106</v>
      </c>
      <c r="VET123" s="7">
        <v>79.5</v>
      </c>
      <c r="VEU123" s="7">
        <v>9.6999999999999993</v>
      </c>
      <c r="VEV123" s="7">
        <v>0.82</v>
      </c>
      <c r="VEW123" s="7">
        <v>1.5</v>
      </c>
      <c r="VEX123" s="35" t="s">
        <v>205</v>
      </c>
      <c r="VEY123" s="36"/>
      <c r="VEZ123" s="7" t="s">
        <v>173</v>
      </c>
      <c r="VFA123" s="7">
        <v>5.03</v>
      </c>
      <c r="VFB123" s="7">
        <v>2.96</v>
      </c>
      <c r="VFC123" s="7">
        <v>16.5</v>
      </c>
      <c r="VFD123" s="7">
        <v>113</v>
      </c>
      <c r="VFE123" s="7">
        <v>0.11</v>
      </c>
      <c r="VFF123" s="7">
        <v>7.0000000000000007E-2</v>
      </c>
      <c r="VFG123" s="7">
        <v>23.8</v>
      </c>
      <c r="VFH123" s="7">
        <v>0.49</v>
      </c>
      <c r="VFI123" s="7">
        <v>106</v>
      </c>
      <c r="VFJ123" s="7">
        <v>79.5</v>
      </c>
      <c r="VFK123" s="7">
        <v>9.6999999999999993</v>
      </c>
      <c r="VFL123" s="7">
        <v>0.82</v>
      </c>
      <c r="VFM123" s="7">
        <v>1.5</v>
      </c>
      <c r="VFN123" s="35" t="s">
        <v>205</v>
      </c>
      <c r="VFO123" s="36"/>
      <c r="VFP123" s="7" t="s">
        <v>173</v>
      </c>
      <c r="VFQ123" s="7">
        <v>5.03</v>
      </c>
      <c r="VFR123" s="7">
        <v>2.96</v>
      </c>
      <c r="VFS123" s="7">
        <v>16.5</v>
      </c>
      <c r="VFT123" s="7">
        <v>113</v>
      </c>
      <c r="VFU123" s="7">
        <v>0.11</v>
      </c>
      <c r="VFV123" s="7">
        <v>7.0000000000000007E-2</v>
      </c>
      <c r="VFW123" s="7">
        <v>23.8</v>
      </c>
      <c r="VFX123" s="7">
        <v>0.49</v>
      </c>
      <c r="VFY123" s="7">
        <v>106</v>
      </c>
      <c r="VFZ123" s="7">
        <v>79.5</v>
      </c>
      <c r="VGA123" s="7">
        <v>9.6999999999999993</v>
      </c>
      <c r="VGB123" s="7">
        <v>0.82</v>
      </c>
      <c r="VGC123" s="7">
        <v>1.5</v>
      </c>
      <c r="VGD123" s="35" t="s">
        <v>205</v>
      </c>
      <c r="VGE123" s="36"/>
      <c r="VGF123" s="7" t="s">
        <v>173</v>
      </c>
      <c r="VGG123" s="7">
        <v>5.03</v>
      </c>
      <c r="VGH123" s="7">
        <v>2.96</v>
      </c>
      <c r="VGI123" s="7">
        <v>16.5</v>
      </c>
      <c r="VGJ123" s="7">
        <v>113</v>
      </c>
      <c r="VGK123" s="7">
        <v>0.11</v>
      </c>
      <c r="VGL123" s="7">
        <v>7.0000000000000007E-2</v>
      </c>
      <c r="VGM123" s="7">
        <v>23.8</v>
      </c>
      <c r="VGN123" s="7">
        <v>0.49</v>
      </c>
      <c r="VGO123" s="7">
        <v>106</v>
      </c>
      <c r="VGP123" s="7">
        <v>79.5</v>
      </c>
      <c r="VGQ123" s="7">
        <v>9.6999999999999993</v>
      </c>
      <c r="VGR123" s="7">
        <v>0.82</v>
      </c>
      <c r="VGS123" s="7">
        <v>1.5</v>
      </c>
      <c r="VGT123" s="35" t="s">
        <v>205</v>
      </c>
      <c r="VGU123" s="36"/>
      <c r="VGV123" s="7" t="s">
        <v>173</v>
      </c>
      <c r="VGW123" s="7">
        <v>5.03</v>
      </c>
      <c r="VGX123" s="7">
        <v>2.96</v>
      </c>
      <c r="VGY123" s="7">
        <v>16.5</v>
      </c>
      <c r="VGZ123" s="7">
        <v>113</v>
      </c>
      <c r="VHA123" s="7">
        <v>0.11</v>
      </c>
      <c r="VHB123" s="7">
        <v>7.0000000000000007E-2</v>
      </c>
      <c r="VHC123" s="7">
        <v>23.8</v>
      </c>
      <c r="VHD123" s="7">
        <v>0.49</v>
      </c>
      <c r="VHE123" s="7">
        <v>106</v>
      </c>
      <c r="VHF123" s="7">
        <v>79.5</v>
      </c>
      <c r="VHG123" s="7">
        <v>9.6999999999999993</v>
      </c>
      <c r="VHH123" s="7">
        <v>0.82</v>
      </c>
      <c r="VHI123" s="7">
        <v>1.5</v>
      </c>
      <c r="VHJ123" s="35" t="s">
        <v>205</v>
      </c>
      <c r="VHK123" s="36"/>
      <c r="VHL123" s="7" t="s">
        <v>173</v>
      </c>
      <c r="VHM123" s="7">
        <v>5.03</v>
      </c>
      <c r="VHN123" s="7">
        <v>2.96</v>
      </c>
      <c r="VHO123" s="7">
        <v>16.5</v>
      </c>
      <c r="VHP123" s="7">
        <v>113</v>
      </c>
      <c r="VHQ123" s="7">
        <v>0.11</v>
      </c>
      <c r="VHR123" s="7">
        <v>7.0000000000000007E-2</v>
      </c>
      <c r="VHS123" s="7">
        <v>23.8</v>
      </c>
      <c r="VHT123" s="7">
        <v>0.49</v>
      </c>
      <c r="VHU123" s="7">
        <v>106</v>
      </c>
      <c r="VHV123" s="7">
        <v>79.5</v>
      </c>
      <c r="VHW123" s="7">
        <v>9.6999999999999993</v>
      </c>
      <c r="VHX123" s="7">
        <v>0.82</v>
      </c>
      <c r="VHY123" s="7">
        <v>1.5</v>
      </c>
      <c r="VHZ123" s="35" t="s">
        <v>205</v>
      </c>
      <c r="VIA123" s="36"/>
      <c r="VIB123" s="7" t="s">
        <v>173</v>
      </c>
      <c r="VIC123" s="7">
        <v>5.03</v>
      </c>
      <c r="VID123" s="7">
        <v>2.96</v>
      </c>
      <c r="VIE123" s="7">
        <v>16.5</v>
      </c>
      <c r="VIF123" s="7">
        <v>113</v>
      </c>
      <c r="VIG123" s="7">
        <v>0.11</v>
      </c>
      <c r="VIH123" s="7">
        <v>7.0000000000000007E-2</v>
      </c>
      <c r="VII123" s="7">
        <v>23.8</v>
      </c>
      <c r="VIJ123" s="7">
        <v>0.49</v>
      </c>
      <c r="VIK123" s="7">
        <v>106</v>
      </c>
      <c r="VIL123" s="7">
        <v>79.5</v>
      </c>
      <c r="VIM123" s="7">
        <v>9.6999999999999993</v>
      </c>
      <c r="VIN123" s="7">
        <v>0.82</v>
      </c>
      <c r="VIO123" s="7">
        <v>1.5</v>
      </c>
      <c r="VIP123" s="35" t="s">
        <v>205</v>
      </c>
      <c r="VIQ123" s="36"/>
      <c r="VIR123" s="7" t="s">
        <v>173</v>
      </c>
      <c r="VIS123" s="7">
        <v>5.03</v>
      </c>
      <c r="VIT123" s="7">
        <v>2.96</v>
      </c>
      <c r="VIU123" s="7">
        <v>16.5</v>
      </c>
      <c r="VIV123" s="7">
        <v>113</v>
      </c>
      <c r="VIW123" s="7">
        <v>0.11</v>
      </c>
      <c r="VIX123" s="7">
        <v>7.0000000000000007E-2</v>
      </c>
      <c r="VIY123" s="7">
        <v>23.8</v>
      </c>
      <c r="VIZ123" s="7">
        <v>0.49</v>
      </c>
      <c r="VJA123" s="7">
        <v>106</v>
      </c>
      <c r="VJB123" s="7">
        <v>79.5</v>
      </c>
      <c r="VJC123" s="7">
        <v>9.6999999999999993</v>
      </c>
      <c r="VJD123" s="7">
        <v>0.82</v>
      </c>
      <c r="VJE123" s="7">
        <v>1.5</v>
      </c>
      <c r="VJF123" s="35" t="s">
        <v>205</v>
      </c>
      <c r="VJG123" s="36"/>
      <c r="VJH123" s="7" t="s">
        <v>173</v>
      </c>
      <c r="VJI123" s="7">
        <v>5.03</v>
      </c>
      <c r="VJJ123" s="7">
        <v>2.96</v>
      </c>
      <c r="VJK123" s="7">
        <v>16.5</v>
      </c>
      <c r="VJL123" s="7">
        <v>113</v>
      </c>
      <c r="VJM123" s="7">
        <v>0.11</v>
      </c>
      <c r="VJN123" s="7">
        <v>7.0000000000000007E-2</v>
      </c>
      <c r="VJO123" s="7">
        <v>23.8</v>
      </c>
      <c r="VJP123" s="7">
        <v>0.49</v>
      </c>
      <c r="VJQ123" s="7">
        <v>106</v>
      </c>
      <c r="VJR123" s="7">
        <v>79.5</v>
      </c>
      <c r="VJS123" s="7">
        <v>9.6999999999999993</v>
      </c>
      <c r="VJT123" s="7">
        <v>0.82</v>
      </c>
      <c r="VJU123" s="7">
        <v>1.5</v>
      </c>
      <c r="VJV123" s="35" t="s">
        <v>205</v>
      </c>
      <c r="VJW123" s="36"/>
      <c r="VJX123" s="7" t="s">
        <v>173</v>
      </c>
      <c r="VJY123" s="7">
        <v>5.03</v>
      </c>
      <c r="VJZ123" s="7">
        <v>2.96</v>
      </c>
      <c r="VKA123" s="7">
        <v>16.5</v>
      </c>
      <c r="VKB123" s="7">
        <v>113</v>
      </c>
      <c r="VKC123" s="7">
        <v>0.11</v>
      </c>
      <c r="VKD123" s="7">
        <v>7.0000000000000007E-2</v>
      </c>
      <c r="VKE123" s="7">
        <v>23.8</v>
      </c>
      <c r="VKF123" s="7">
        <v>0.49</v>
      </c>
      <c r="VKG123" s="7">
        <v>106</v>
      </c>
      <c r="VKH123" s="7">
        <v>79.5</v>
      </c>
      <c r="VKI123" s="7">
        <v>9.6999999999999993</v>
      </c>
      <c r="VKJ123" s="7">
        <v>0.82</v>
      </c>
      <c r="VKK123" s="7">
        <v>1.5</v>
      </c>
      <c r="VKL123" s="35" t="s">
        <v>205</v>
      </c>
      <c r="VKM123" s="36"/>
      <c r="VKN123" s="7" t="s">
        <v>173</v>
      </c>
      <c r="VKO123" s="7">
        <v>5.03</v>
      </c>
      <c r="VKP123" s="7">
        <v>2.96</v>
      </c>
      <c r="VKQ123" s="7">
        <v>16.5</v>
      </c>
      <c r="VKR123" s="7">
        <v>113</v>
      </c>
      <c r="VKS123" s="7">
        <v>0.11</v>
      </c>
      <c r="VKT123" s="7">
        <v>7.0000000000000007E-2</v>
      </c>
      <c r="VKU123" s="7">
        <v>23.8</v>
      </c>
      <c r="VKV123" s="7">
        <v>0.49</v>
      </c>
      <c r="VKW123" s="7">
        <v>106</v>
      </c>
      <c r="VKX123" s="7">
        <v>79.5</v>
      </c>
      <c r="VKY123" s="7">
        <v>9.6999999999999993</v>
      </c>
      <c r="VKZ123" s="7">
        <v>0.82</v>
      </c>
      <c r="VLA123" s="7">
        <v>1.5</v>
      </c>
      <c r="VLB123" s="35" t="s">
        <v>205</v>
      </c>
      <c r="VLC123" s="36"/>
      <c r="VLD123" s="7" t="s">
        <v>173</v>
      </c>
      <c r="VLE123" s="7">
        <v>5.03</v>
      </c>
      <c r="VLF123" s="7">
        <v>2.96</v>
      </c>
      <c r="VLG123" s="7">
        <v>16.5</v>
      </c>
      <c r="VLH123" s="7">
        <v>113</v>
      </c>
      <c r="VLI123" s="7">
        <v>0.11</v>
      </c>
      <c r="VLJ123" s="7">
        <v>7.0000000000000007E-2</v>
      </c>
      <c r="VLK123" s="7">
        <v>23.8</v>
      </c>
      <c r="VLL123" s="7">
        <v>0.49</v>
      </c>
      <c r="VLM123" s="7">
        <v>106</v>
      </c>
      <c r="VLN123" s="7">
        <v>79.5</v>
      </c>
      <c r="VLO123" s="7">
        <v>9.6999999999999993</v>
      </c>
      <c r="VLP123" s="7">
        <v>0.82</v>
      </c>
      <c r="VLQ123" s="7">
        <v>1.5</v>
      </c>
      <c r="VLR123" s="35" t="s">
        <v>205</v>
      </c>
      <c r="VLS123" s="36"/>
      <c r="VLT123" s="7" t="s">
        <v>173</v>
      </c>
      <c r="VLU123" s="7">
        <v>5.03</v>
      </c>
      <c r="VLV123" s="7">
        <v>2.96</v>
      </c>
      <c r="VLW123" s="7">
        <v>16.5</v>
      </c>
      <c r="VLX123" s="7">
        <v>113</v>
      </c>
      <c r="VLY123" s="7">
        <v>0.11</v>
      </c>
      <c r="VLZ123" s="7">
        <v>7.0000000000000007E-2</v>
      </c>
      <c r="VMA123" s="7">
        <v>23.8</v>
      </c>
      <c r="VMB123" s="7">
        <v>0.49</v>
      </c>
      <c r="VMC123" s="7">
        <v>106</v>
      </c>
      <c r="VMD123" s="7">
        <v>79.5</v>
      </c>
      <c r="VME123" s="7">
        <v>9.6999999999999993</v>
      </c>
      <c r="VMF123" s="7">
        <v>0.82</v>
      </c>
      <c r="VMG123" s="7">
        <v>1.5</v>
      </c>
      <c r="VMH123" s="35" t="s">
        <v>205</v>
      </c>
      <c r="VMI123" s="36"/>
      <c r="VMJ123" s="7" t="s">
        <v>173</v>
      </c>
      <c r="VMK123" s="7">
        <v>5.03</v>
      </c>
      <c r="VML123" s="7">
        <v>2.96</v>
      </c>
      <c r="VMM123" s="7">
        <v>16.5</v>
      </c>
      <c r="VMN123" s="7">
        <v>113</v>
      </c>
      <c r="VMO123" s="7">
        <v>0.11</v>
      </c>
      <c r="VMP123" s="7">
        <v>7.0000000000000007E-2</v>
      </c>
      <c r="VMQ123" s="7">
        <v>23.8</v>
      </c>
      <c r="VMR123" s="7">
        <v>0.49</v>
      </c>
      <c r="VMS123" s="7">
        <v>106</v>
      </c>
      <c r="VMT123" s="7">
        <v>79.5</v>
      </c>
      <c r="VMU123" s="7">
        <v>9.6999999999999993</v>
      </c>
      <c r="VMV123" s="7">
        <v>0.82</v>
      </c>
      <c r="VMW123" s="7">
        <v>1.5</v>
      </c>
      <c r="VMX123" s="35" t="s">
        <v>205</v>
      </c>
      <c r="VMY123" s="36"/>
      <c r="VMZ123" s="7" t="s">
        <v>173</v>
      </c>
      <c r="VNA123" s="7">
        <v>5.03</v>
      </c>
      <c r="VNB123" s="7">
        <v>2.96</v>
      </c>
      <c r="VNC123" s="7">
        <v>16.5</v>
      </c>
      <c r="VND123" s="7">
        <v>113</v>
      </c>
      <c r="VNE123" s="7">
        <v>0.11</v>
      </c>
      <c r="VNF123" s="7">
        <v>7.0000000000000007E-2</v>
      </c>
      <c r="VNG123" s="7">
        <v>23.8</v>
      </c>
      <c r="VNH123" s="7">
        <v>0.49</v>
      </c>
      <c r="VNI123" s="7">
        <v>106</v>
      </c>
      <c r="VNJ123" s="7">
        <v>79.5</v>
      </c>
      <c r="VNK123" s="7">
        <v>9.6999999999999993</v>
      </c>
      <c r="VNL123" s="7">
        <v>0.82</v>
      </c>
      <c r="VNM123" s="7">
        <v>1.5</v>
      </c>
      <c r="VNN123" s="35" t="s">
        <v>205</v>
      </c>
      <c r="VNO123" s="36"/>
      <c r="VNP123" s="7" t="s">
        <v>173</v>
      </c>
      <c r="VNQ123" s="7">
        <v>5.03</v>
      </c>
      <c r="VNR123" s="7">
        <v>2.96</v>
      </c>
      <c r="VNS123" s="7">
        <v>16.5</v>
      </c>
      <c r="VNT123" s="7">
        <v>113</v>
      </c>
      <c r="VNU123" s="7">
        <v>0.11</v>
      </c>
      <c r="VNV123" s="7">
        <v>7.0000000000000007E-2</v>
      </c>
      <c r="VNW123" s="7">
        <v>23.8</v>
      </c>
      <c r="VNX123" s="7">
        <v>0.49</v>
      </c>
      <c r="VNY123" s="7">
        <v>106</v>
      </c>
      <c r="VNZ123" s="7">
        <v>79.5</v>
      </c>
      <c r="VOA123" s="7">
        <v>9.6999999999999993</v>
      </c>
      <c r="VOB123" s="7">
        <v>0.82</v>
      </c>
      <c r="VOC123" s="7">
        <v>1.5</v>
      </c>
      <c r="VOD123" s="35" t="s">
        <v>205</v>
      </c>
      <c r="VOE123" s="36"/>
      <c r="VOF123" s="7" t="s">
        <v>173</v>
      </c>
      <c r="VOG123" s="7">
        <v>5.03</v>
      </c>
      <c r="VOH123" s="7">
        <v>2.96</v>
      </c>
      <c r="VOI123" s="7">
        <v>16.5</v>
      </c>
      <c r="VOJ123" s="7">
        <v>113</v>
      </c>
      <c r="VOK123" s="7">
        <v>0.11</v>
      </c>
      <c r="VOL123" s="7">
        <v>7.0000000000000007E-2</v>
      </c>
      <c r="VOM123" s="7">
        <v>23.8</v>
      </c>
      <c r="VON123" s="7">
        <v>0.49</v>
      </c>
      <c r="VOO123" s="7">
        <v>106</v>
      </c>
      <c r="VOP123" s="7">
        <v>79.5</v>
      </c>
      <c r="VOQ123" s="7">
        <v>9.6999999999999993</v>
      </c>
      <c r="VOR123" s="7">
        <v>0.82</v>
      </c>
      <c r="VOS123" s="7">
        <v>1.5</v>
      </c>
      <c r="VOT123" s="35" t="s">
        <v>205</v>
      </c>
      <c r="VOU123" s="36"/>
      <c r="VOV123" s="7" t="s">
        <v>173</v>
      </c>
      <c r="VOW123" s="7">
        <v>5.03</v>
      </c>
      <c r="VOX123" s="7">
        <v>2.96</v>
      </c>
      <c r="VOY123" s="7">
        <v>16.5</v>
      </c>
      <c r="VOZ123" s="7">
        <v>113</v>
      </c>
      <c r="VPA123" s="7">
        <v>0.11</v>
      </c>
      <c r="VPB123" s="7">
        <v>7.0000000000000007E-2</v>
      </c>
      <c r="VPC123" s="7">
        <v>23.8</v>
      </c>
      <c r="VPD123" s="7">
        <v>0.49</v>
      </c>
      <c r="VPE123" s="7">
        <v>106</v>
      </c>
      <c r="VPF123" s="7">
        <v>79.5</v>
      </c>
      <c r="VPG123" s="7">
        <v>9.6999999999999993</v>
      </c>
      <c r="VPH123" s="7">
        <v>0.82</v>
      </c>
      <c r="VPI123" s="7">
        <v>1.5</v>
      </c>
      <c r="VPJ123" s="35" t="s">
        <v>205</v>
      </c>
      <c r="VPK123" s="36"/>
      <c r="VPL123" s="7" t="s">
        <v>173</v>
      </c>
      <c r="VPM123" s="7">
        <v>5.03</v>
      </c>
      <c r="VPN123" s="7">
        <v>2.96</v>
      </c>
      <c r="VPO123" s="7">
        <v>16.5</v>
      </c>
      <c r="VPP123" s="7">
        <v>113</v>
      </c>
      <c r="VPQ123" s="7">
        <v>0.11</v>
      </c>
      <c r="VPR123" s="7">
        <v>7.0000000000000007E-2</v>
      </c>
      <c r="VPS123" s="7">
        <v>23.8</v>
      </c>
      <c r="VPT123" s="7">
        <v>0.49</v>
      </c>
      <c r="VPU123" s="7">
        <v>106</v>
      </c>
      <c r="VPV123" s="7">
        <v>79.5</v>
      </c>
      <c r="VPW123" s="7">
        <v>9.6999999999999993</v>
      </c>
      <c r="VPX123" s="7">
        <v>0.82</v>
      </c>
      <c r="VPY123" s="7">
        <v>1.5</v>
      </c>
      <c r="VPZ123" s="35" t="s">
        <v>205</v>
      </c>
      <c r="VQA123" s="36"/>
      <c r="VQB123" s="7" t="s">
        <v>173</v>
      </c>
      <c r="VQC123" s="7">
        <v>5.03</v>
      </c>
      <c r="VQD123" s="7">
        <v>2.96</v>
      </c>
      <c r="VQE123" s="7">
        <v>16.5</v>
      </c>
      <c r="VQF123" s="7">
        <v>113</v>
      </c>
      <c r="VQG123" s="7">
        <v>0.11</v>
      </c>
      <c r="VQH123" s="7">
        <v>7.0000000000000007E-2</v>
      </c>
      <c r="VQI123" s="7">
        <v>23.8</v>
      </c>
      <c r="VQJ123" s="7">
        <v>0.49</v>
      </c>
      <c r="VQK123" s="7">
        <v>106</v>
      </c>
      <c r="VQL123" s="7">
        <v>79.5</v>
      </c>
      <c r="VQM123" s="7">
        <v>9.6999999999999993</v>
      </c>
      <c r="VQN123" s="7">
        <v>0.82</v>
      </c>
      <c r="VQO123" s="7">
        <v>1.5</v>
      </c>
      <c r="VQP123" s="35" t="s">
        <v>205</v>
      </c>
      <c r="VQQ123" s="36"/>
      <c r="VQR123" s="7" t="s">
        <v>173</v>
      </c>
      <c r="VQS123" s="7">
        <v>5.03</v>
      </c>
      <c r="VQT123" s="7">
        <v>2.96</v>
      </c>
      <c r="VQU123" s="7">
        <v>16.5</v>
      </c>
      <c r="VQV123" s="7">
        <v>113</v>
      </c>
      <c r="VQW123" s="7">
        <v>0.11</v>
      </c>
      <c r="VQX123" s="7">
        <v>7.0000000000000007E-2</v>
      </c>
      <c r="VQY123" s="7">
        <v>23.8</v>
      </c>
      <c r="VQZ123" s="7">
        <v>0.49</v>
      </c>
      <c r="VRA123" s="7">
        <v>106</v>
      </c>
      <c r="VRB123" s="7">
        <v>79.5</v>
      </c>
      <c r="VRC123" s="7">
        <v>9.6999999999999993</v>
      </c>
      <c r="VRD123" s="7">
        <v>0.82</v>
      </c>
      <c r="VRE123" s="7">
        <v>1.5</v>
      </c>
      <c r="VRF123" s="35" t="s">
        <v>205</v>
      </c>
      <c r="VRG123" s="36"/>
      <c r="VRH123" s="7" t="s">
        <v>173</v>
      </c>
      <c r="VRI123" s="7">
        <v>5.03</v>
      </c>
      <c r="VRJ123" s="7">
        <v>2.96</v>
      </c>
      <c r="VRK123" s="7">
        <v>16.5</v>
      </c>
      <c r="VRL123" s="7">
        <v>113</v>
      </c>
      <c r="VRM123" s="7">
        <v>0.11</v>
      </c>
      <c r="VRN123" s="7">
        <v>7.0000000000000007E-2</v>
      </c>
      <c r="VRO123" s="7">
        <v>23.8</v>
      </c>
      <c r="VRP123" s="7">
        <v>0.49</v>
      </c>
      <c r="VRQ123" s="7">
        <v>106</v>
      </c>
      <c r="VRR123" s="7">
        <v>79.5</v>
      </c>
      <c r="VRS123" s="7">
        <v>9.6999999999999993</v>
      </c>
      <c r="VRT123" s="7">
        <v>0.82</v>
      </c>
      <c r="VRU123" s="7">
        <v>1.5</v>
      </c>
      <c r="VRV123" s="35" t="s">
        <v>205</v>
      </c>
      <c r="VRW123" s="36"/>
      <c r="VRX123" s="7" t="s">
        <v>173</v>
      </c>
      <c r="VRY123" s="7">
        <v>5.03</v>
      </c>
      <c r="VRZ123" s="7">
        <v>2.96</v>
      </c>
      <c r="VSA123" s="7">
        <v>16.5</v>
      </c>
      <c r="VSB123" s="7">
        <v>113</v>
      </c>
      <c r="VSC123" s="7">
        <v>0.11</v>
      </c>
      <c r="VSD123" s="7">
        <v>7.0000000000000007E-2</v>
      </c>
      <c r="VSE123" s="7">
        <v>23.8</v>
      </c>
      <c r="VSF123" s="7">
        <v>0.49</v>
      </c>
      <c r="VSG123" s="7">
        <v>106</v>
      </c>
      <c r="VSH123" s="7">
        <v>79.5</v>
      </c>
      <c r="VSI123" s="7">
        <v>9.6999999999999993</v>
      </c>
      <c r="VSJ123" s="7">
        <v>0.82</v>
      </c>
      <c r="VSK123" s="7">
        <v>1.5</v>
      </c>
      <c r="VSL123" s="35" t="s">
        <v>205</v>
      </c>
      <c r="VSM123" s="36"/>
      <c r="VSN123" s="7" t="s">
        <v>173</v>
      </c>
      <c r="VSO123" s="7">
        <v>5.03</v>
      </c>
      <c r="VSP123" s="7">
        <v>2.96</v>
      </c>
      <c r="VSQ123" s="7">
        <v>16.5</v>
      </c>
      <c r="VSR123" s="7">
        <v>113</v>
      </c>
      <c r="VSS123" s="7">
        <v>0.11</v>
      </c>
      <c r="VST123" s="7">
        <v>7.0000000000000007E-2</v>
      </c>
      <c r="VSU123" s="7">
        <v>23.8</v>
      </c>
      <c r="VSV123" s="7">
        <v>0.49</v>
      </c>
      <c r="VSW123" s="7">
        <v>106</v>
      </c>
      <c r="VSX123" s="7">
        <v>79.5</v>
      </c>
      <c r="VSY123" s="7">
        <v>9.6999999999999993</v>
      </c>
      <c r="VSZ123" s="7">
        <v>0.82</v>
      </c>
      <c r="VTA123" s="7">
        <v>1.5</v>
      </c>
      <c r="VTB123" s="35" t="s">
        <v>205</v>
      </c>
      <c r="VTC123" s="36"/>
      <c r="VTD123" s="7" t="s">
        <v>173</v>
      </c>
      <c r="VTE123" s="7">
        <v>5.03</v>
      </c>
      <c r="VTF123" s="7">
        <v>2.96</v>
      </c>
      <c r="VTG123" s="7">
        <v>16.5</v>
      </c>
      <c r="VTH123" s="7">
        <v>113</v>
      </c>
      <c r="VTI123" s="7">
        <v>0.11</v>
      </c>
      <c r="VTJ123" s="7">
        <v>7.0000000000000007E-2</v>
      </c>
      <c r="VTK123" s="7">
        <v>23.8</v>
      </c>
      <c r="VTL123" s="7">
        <v>0.49</v>
      </c>
      <c r="VTM123" s="7">
        <v>106</v>
      </c>
      <c r="VTN123" s="7">
        <v>79.5</v>
      </c>
      <c r="VTO123" s="7">
        <v>9.6999999999999993</v>
      </c>
      <c r="VTP123" s="7">
        <v>0.82</v>
      </c>
      <c r="VTQ123" s="7">
        <v>1.5</v>
      </c>
      <c r="VTR123" s="35" t="s">
        <v>205</v>
      </c>
      <c r="VTS123" s="36"/>
      <c r="VTT123" s="7" t="s">
        <v>173</v>
      </c>
      <c r="VTU123" s="7">
        <v>5.03</v>
      </c>
      <c r="VTV123" s="7">
        <v>2.96</v>
      </c>
      <c r="VTW123" s="7">
        <v>16.5</v>
      </c>
      <c r="VTX123" s="7">
        <v>113</v>
      </c>
      <c r="VTY123" s="7">
        <v>0.11</v>
      </c>
      <c r="VTZ123" s="7">
        <v>7.0000000000000007E-2</v>
      </c>
      <c r="VUA123" s="7">
        <v>23.8</v>
      </c>
      <c r="VUB123" s="7">
        <v>0.49</v>
      </c>
      <c r="VUC123" s="7">
        <v>106</v>
      </c>
      <c r="VUD123" s="7">
        <v>79.5</v>
      </c>
      <c r="VUE123" s="7">
        <v>9.6999999999999993</v>
      </c>
      <c r="VUF123" s="7">
        <v>0.82</v>
      </c>
      <c r="VUG123" s="7">
        <v>1.5</v>
      </c>
      <c r="VUH123" s="35" t="s">
        <v>205</v>
      </c>
      <c r="VUI123" s="36"/>
      <c r="VUJ123" s="7" t="s">
        <v>173</v>
      </c>
      <c r="VUK123" s="7">
        <v>5.03</v>
      </c>
      <c r="VUL123" s="7">
        <v>2.96</v>
      </c>
      <c r="VUM123" s="7">
        <v>16.5</v>
      </c>
      <c r="VUN123" s="7">
        <v>113</v>
      </c>
      <c r="VUO123" s="7">
        <v>0.11</v>
      </c>
      <c r="VUP123" s="7">
        <v>7.0000000000000007E-2</v>
      </c>
      <c r="VUQ123" s="7">
        <v>23.8</v>
      </c>
      <c r="VUR123" s="7">
        <v>0.49</v>
      </c>
      <c r="VUS123" s="7">
        <v>106</v>
      </c>
      <c r="VUT123" s="7">
        <v>79.5</v>
      </c>
      <c r="VUU123" s="7">
        <v>9.6999999999999993</v>
      </c>
      <c r="VUV123" s="7">
        <v>0.82</v>
      </c>
      <c r="VUW123" s="7">
        <v>1.5</v>
      </c>
      <c r="VUX123" s="35" t="s">
        <v>205</v>
      </c>
      <c r="VUY123" s="36"/>
      <c r="VUZ123" s="7" t="s">
        <v>173</v>
      </c>
      <c r="VVA123" s="7">
        <v>5.03</v>
      </c>
      <c r="VVB123" s="7">
        <v>2.96</v>
      </c>
      <c r="VVC123" s="7">
        <v>16.5</v>
      </c>
      <c r="VVD123" s="7">
        <v>113</v>
      </c>
      <c r="VVE123" s="7">
        <v>0.11</v>
      </c>
      <c r="VVF123" s="7">
        <v>7.0000000000000007E-2</v>
      </c>
      <c r="VVG123" s="7">
        <v>23.8</v>
      </c>
      <c r="VVH123" s="7">
        <v>0.49</v>
      </c>
      <c r="VVI123" s="7">
        <v>106</v>
      </c>
      <c r="VVJ123" s="7">
        <v>79.5</v>
      </c>
      <c r="VVK123" s="7">
        <v>9.6999999999999993</v>
      </c>
      <c r="VVL123" s="7">
        <v>0.82</v>
      </c>
      <c r="VVM123" s="7">
        <v>1.5</v>
      </c>
      <c r="VVN123" s="35" t="s">
        <v>205</v>
      </c>
      <c r="VVO123" s="36"/>
      <c r="VVP123" s="7" t="s">
        <v>173</v>
      </c>
      <c r="VVQ123" s="7">
        <v>5.03</v>
      </c>
      <c r="VVR123" s="7">
        <v>2.96</v>
      </c>
      <c r="VVS123" s="7">
        <v>16.5</v>
      </c>
      <c r="VVT123" s="7">
        <v>113</v>
      </c>
      <c r="VVU123" s="7">
        <v>0.11</v>
      </c>
      <c r="VVV123" s="7">
        <v>7.0000000000000007E-2</v>
      </c>
      <c r="VVW123" s="7">
        <v>23.8</v>
      </c>
      <c r="VVX123" s="7">
        <v>0.49</v>
      </c>
      <c r="VVY123" s="7">
        <v>106</v>
      </c>
      <c r="VVZ123" s="7">
        <v>79.5</v>
      </c>
      <c r="VWA123" s="7">
        <v>9.6999999999999993</v>
      </c>
      <c r="VWB123" s="7">
        <v>0.82</v>
      </c>
      <c r="VWC123" s="7">
        <v>1.5</v>
      </c>
      <c r="VWD123" s="35" t="s">
        <v>205</v>
      </c>
      <c r="VWE123" s="36"/>
      <c r="VWF123" s="7" t="s">
        <v>173</v>
      </c>
      <c r="VWG123" s="7">
        <v>5.03</v>
      </c>
      <c r="VWH123" s="7">
        <v>2.96</v>
      </c>
      <c r="VWI123" s="7">
        <v>16.5</v>
      </c>
      <c r="VWJ123" s="7">
        <v>113</v>
      </c>
      <c r="VWK123" s="7">
        <v>0.11</v>
      </c>
      <c r="VWL123" s="7">
        <v>7.0000000000000007E-2</v>
      </c>
      <c r="VWM123" s="7">
        <v>23.8</v>
      </c>
      <c r="VWN123" s="7">
        <v>0.49</v>
      </c>
      <c r="VWO123" s="7">
        <v>106</v>
      </c>
      <c r="VWP123" s="7">
        <v>79.5</v>
      </c>
      <c r="VWQ123" s="7">
        <v>9.6999999999999993</v>
      </c>
      <c r="VWR123" s="7">
        <v>0.82</v>
      </c>
      <c r="VWS123" s="7">
        <v>1.5</v>
      </c>
      <c r="VWT123" s="35" t="s">
        <v>205</v>
      </c>
      <c r="VWU123" s="36"/>
      <c r="VWV123" s="7" t="s">
        <v>173</v>
      </c>
      <c r="VWW123" s="7">
        <v>5.03</v>
      </c>
      <c r="VWX123" s="7">
        <v>2.96</v>
      </c>
      <c r="VWY123" s="7">
        <v>16.5</v>
      </c>
      <c r="VWZ123" s="7">
        <v>113</v>
      </c>
      <c r="VXA123" s="7">
        <v>0.11</v>
      </c>
      <c r="VXB123" s="7">
        <v>7.0000000000000007E-2</v>
      </c>
      <c r="VXC123" s="7">
        <v>23.8</v>
      </c>
      <c r="VXD123" s="7">
        <v>0.49</v>
      </c>
      <c r="VXE123" s="7">
        <v>106</v>
      </c>
      <c r="VXF123" s="7">
        <v>79.5</v>
      </c>
      <c r="VXG123" s="7">
        <v>9.6999999999999993</v>
      </c>
      <c r="VXH123" s="7">
        <v>0.82</v>
      </c>
      <c r="VXI123" s="7">
        <v>1.5</v>
      </c>
      <c r="VXJ123" s="35" t="s">
        <v>205</v>
      </c>
      <c r="VXK123" s="36"/>
      <c r="VXL123" s="7" t="s">
        <v>173</v>
      </c>
      <c r="VXM123" s="7">
        <v>5.03</v>
      </c>
      <c r="VXN123" s="7">
        <v>2.96</v>
      </c>
      <c r="VXO123" s="7">
        <v>16.5</v>
      </c>
      <c r="VXP123" s="7">
        <v>113</v>
      </c>
      <c r="VXQ123" s="7">
        <v>0.11</v>
      </c>
      <c r="VXR123" s="7">
        <v>7.0000000000000007E-2</v>
      </c>
      <c r="VXS123" s="7">
        <v>23.8</v>
      </c>
      <c r="VXT123" s="7">
        <v>0.49</v>
      </c>
      <c r="VXU123" s="7">
        <v>106</v>
      </c>
      <c r="VXV123" s="7">
        <v>79.5</v>
      </c>
      <c r="VXW123" s="7">
        <v>9.6999999999999993</v>
      </c>
      <c r="VXX123" s="7">
        <v>0.82</v>
      </c>
      <c r="VXY123" s="7">
        <v>1.5</v>
      </c>
      <c r="VXZ123" s="35" t="s">
        <v>205</v>
      </c>
      <c r="VYA123" s="36"/>
      <c r="VYB123" s="7" t="s">
        <v>173</v>
      </c>
      <c r="VYC123" s="7">
        <v>5.03</v>
      </c>
      <c r="VYD123" s="7">
        <v>2.96</v>
      </c>
      <c r="VYE123" s="7">
        <v>16.5</v>
      </c>
      <c r="VYF123" s="7">
        <v>113</v>
      </c>
      <c r="VYG123" s="7">
        <v>0.11</v>
      </c>
      <c r="VYH123" s="7">
        <v>7.0000000000000007E-2</v>
      </c>
      <c r="VYI123" s="7">
        <v>23.8</v>
      </c>
      <c r="VYJ123" s="7">
        <v>0.49</v>
      </c>
      <c r="VYK123" s="7">
        <v>106</v>
      </c>
      <c r="VYL123" s="7">
        <v>79.5</v>
      </c>
      <c r="VYM123" s="7">
        <v>9.6999999999999993</v>
      </c>
      <c r="VYN123" s="7">
        <v>0.82</v>
      </c>
      <c r="VYO123" s="7">
        <v>1.5</v>
      </c>
      <c r="VYP123" s="35" t="s">
        <v>205</v>
      </c>
      <c r="VYQ123" s="36"/>
      <c r="VYR123" s="7" t="s">
        <v>173</v>
      </c>
      <c r="VYS123" s="7">
        <v>5.03</v>
      </c>
      <c r="VYT123" s="7">
        <v>2.96</v>
      </c>
      <c r="VYU123" s="7">
        <v>16.5</v>
      </c>
      <c r="VYV123" s="7">
        <v>113</v>
      </c>
      <c r="VYW123" s="7">
        <v>0.11</v>
      </c>
      <c r="VYX123" s="7">
        <v>7.0000000000000007E-2</v>
      </c>
      <c r="VYY123" s="7">
        <v>23.8</v>
      </c>
      <c r="VYZ123" s="7">
        <v>0.49</v>
      </c>
      <c r="VZA123" s="7">
        <v>106</v>
      </c>
      <c r="VZB123" s="7">
        <v>79.5</v>
      </c>
      <c r="VZC123" s="7">
        <v>9.6999999999999993</v>
      </c>
      <c r="VZD123" s="7">
        <v>0.82</v>
      </c>
      <c r="VZE123" s="7">
        <v>1.5</v>
      </c>
      <c r="VZF123" s="35" t="s">
        <v>205</v>
      </c>
      <c r="VZG123" s="36"/>
      <c r="VZH123" s="7" t="s">
        <v>173</v>
      </c>
      <c r="VZI123" s="7">
        <v>5.03</v>
      </c>
      <c r="VZJ123" s="7">
        <v>2.96</v>
      </c>
      <c r="VZK123" s="7">
        <v>16.5</v>
      </c>
      <c r="VZL123" s="7">
        <v>113</v>
      </c>
      <c r="VZM123" s="7">
        <v>0.11</v>
      </c>
      <c r="VZN123" s="7">
        <v>7.0000000000000007E-2</v>
      </c>
      <c r="VZO123" s="7">
        <v>23.8</v>
      </c>
      <c r="VZP123" s="7">
        <v>0.49</v>
      </c>
      <c r="VZQ123" s="7">
        <v>106</v>
      </c>
      <c r="VZR123" s="7">
        <v>79.5</v>
      </c>
      <c r="VZS123" s="7">
        <v>9.6999999999999993</v>
      </c>
      <c r="VZT123" s="7">
        <v>0.82</v>
      </c>
      <c r="VZU123" s="7">
        <v>1.5</v>
      </c>
      <c r="VZV123" s="35" t="s">
        <v>205</v>
      </c>
      <c r="VZW123" s="36"/>
      <c r="VZX123" s="7" t="s">
        <v>173</v>
      </c>
      <c r="VZY123" s="7">
        <v>5.03</v>
      </c>
      <c r="VZZ123" s="7">
        <v>2.96</v>
      </c>
      <c r="WAA123" s="7">
        <v>16.5</v>
      </c>
      <c r="WAB123" s="7">
        <v>113</v>
      </c>
      <c r="WAC123" s="7">
        <v>0.11</v>
      </c>
      <c r="WAD123" s="7">
        <v>7.0000000000000007E-2</v>
      </c>
      <c r="WAE123" s="7">
        <v>23.8</v>
      </c>
      <c r="WAF123" s="7">
        <v>0.49</v>
      </c>
      <c r="WAG123" s="7">
        <v>106</v>
      </c>
      <c r="WAH123" s="7">
        <v>79.5</v>
      </c>
      <c r="WAI123" s="7">
        <v>9.6999999999999993</v>
      </c>
      <c r="WAJ123" s="7">
        <v>0.82</v>
      </c>
      <c r="WAK123" s="7">
        <v>1.5</v>
      </c>
      <c r="WAL123" s="35" t="s">
        <v>205</v>
      </c>
      <c r="WAM123" s="36"/>
      <c r="WAN123" s="7" t="s">
        <v>173</v>
      </c>
      <c r="WAO123" s="7">
        <v>5.03</v>
      </c>
      <c r="WAP123" s="7">
        <v>2.96</v>
      </c>
      <c r="WAQ123" s="7">
        <v>16.5</v>
      </c>
      <c r="WAR123" s="7">
        <v>113</v>
      </c>
      <c r="WAS123" s="7">
        <v>0.11</v>
      </c>
      <c r="WAT123" s="7">
        <v>7.0000000000000007E-2</v>
      </c>
      <c r="WAU123" s="7">
        <v>23.8</v>
      </c>
      <c r="WAV123" s="7">
        <v>0.49</v>
      </c>
      <c r="WAW123" s="7">
        <v>106</v>
      </c>
      <c r="WAX123" s="7">
        <v>79.5</v>
      </c>
      <c r="WAY123" s="7">
        <v>9.6999999999999993</v>
      </c>
      <c r="WAZ123" s="7">
        <v>0.82</v>
      </c>
      <c r="WBA123" s="7">
        <v>1.5</v>
      </c>
      <c r="WBB123" s="35" t="s">
        <v>205</v>
      </c>
      <c r="WBC123" s="36"/>
      <c r="WBD123" s="7" t="s">
        <v>173</v>
      </c>
      <c r="WBE123" s="7">
        <v>5.03</v>
      </c>
      <c r="WBF123" s="7">
        <v>2.96</v>
      </c>
      <c r="WBG123" s="7">
        <v>16.5</v>
      </c>
      <c r="WBH123" s="7">
        <v>113</v>
      </c>
      <c r="WBI123" s="7">
        <v>0.11</v>
      </c>
      <c r="WBJ123" s="7">
        <v>7.0000000000000007E-2</v>
      </c>
      <c r="WBK123" s="7">
        <v>23.8</v>
      </c>
      <c r="WBL123" s="7">
        <v>0.49</v>
      </c>
      <c r="WBM123" s="7">
        <v>106</v>
      </c>
      <c r="WBN123" s="7">
        <v>79.5</v>
      </c>
      <c r="WBO123" s="7">
        <v>9.6999999999999993</v>
      </c>
      <c r="WBP123" s="7">
        <v>0.82</v>
      </c>
      <c r="WBQ123" s="7">
        <v>1.5</v>
      </c>
      <c r="WBR123" s="35" t="s">
        <v>205</v>
      </c>
      <c r="WBS123" s="36"/>
      <c r="WBT123" s="7" t="s">
        <v>173</v>
      </c>
      <c r="WBU123" s="7">
        <v>5.03</v>
      </c>
      <c r="WBV123" s="7">
        <v>2.96</v>
      </c>
      <c r="WBW123" s="7">
        <v>16.5</v>
      </c>
      <c r="WBX123" s="7">
        <v>113</v>
      </c>
      <c r="WBY123" s="7">
        <v>0.11</v>
      </c>
      <c r="WBZ123" s="7">
        <v>7.0000000000000007E-2</v>
      </c>
      <c r="WCA123" s="7">
        <v>23.8</v>
      </c>
      <c r="WCB123" s="7">
        <v>0.49</v>
      </c>
      <c r="WCC123" s="7">
        <v>106</v>
      </c>
      <c r="WCD123" s="7">
        <v>79.5</v>
      </c>
      <c r="WCE123" s="7">
        <v>9.6999999999999993</v>
      </c>
      <c r="WCF123" s="7">
        <v>0.82</v>
      </c>
      <c r="WCG123" s="7">
        <v>1.5</v>
      </c>
      <c r="WCH123" s="35" t="s">
        <v>205</v>
      </c>
      <c r="WCI123" s="36"/>
      <c r="WCJ123" s="7" t="s">
        <v>173</v>
      </c>
      <c r="WCK123" s="7">
        <v>5.03</v>
      </c>
      <c r="WCL123" s="7">
        <v>2.96</v>
      </c>
      <c r="WCM123" s="7">
        <v>16.5</v>
      </c>
      <c r="WCN123" s="7">
        <v>113</v>
      </c>
      <c r="WCO123" s="7">
        <v>0.11</v>
      </c>
      <c r="WCP123" s="7">
        <v>7.0000000000000007E-2</v>
      </c>
      <c r="WCQ123" s="7">
        <v>23.8</v>
      </c>
      <c r="WCR123" s="7">
        <v>0.49</v>
      </c>
      <c r="WCS123" s="7">
        <v>106</v>
      </c>
      <c r="WCT123" s="7">
        <v>79.5</v>
      </c>
      <c r="WCU123" s="7">
        <v>9.6999999999999993</v>
      </c>
      <c r="WCV123" s="7">
        <v>0.82</v>
      </c>
      <c r="WCW123" s="7">
        <v>1.5</v>
      </c>
      <c r="WCX123" s="35" t="s">
        <v>205</v>
      </c>
      <c r="WCY123" s="36"/>
      <c r="WCZ123" s="7" t="s">
        <v>173</v>
      </c>
      <c r="WDA123" s="7">
        <v>5.03</v>
      </c>
      <c r="WDB123" s="7">
        <v>2.96</v>
      </c>
      <c r="WDC123" s="7">
        <v>16.5</v>
      </c>
      <c r="WDD123" s="7">
        <v>113</v>
      </c>
      <c r="WDE123" s="7">
        <v>0.11</v>
      </c>
      <c r="WDF123" s="7">
        <v>7.0000000000000007E-2</v>
      </c>
      <c r="WDG123" s="7">
        <v>23.8</v>
      </c>
      <c r="WDH123" s="7">
        <v>0.49</v>
      </c>
      <c r="WDI123" s="7">
        <v>106</v>
      </c>
      <c r="WDJ123" s="7">
        <v>79.5</v>
      </c>
      <c r="WDK123" s="7">
        <v>9.6999999999999993</v>
      </c>
      <c r="WDL123" s="7">
        <v>0.82</v>
      </c>
      <c r="WDM123" s="7">
        <v>1.5</v>
      </c>
      <c r="WDN123" s="35" t="s">
        <v>205</v>
      </c>
      <c r="WDO123" s="36"/>
      <c r="WDP123" s="7" t="s">
        <v>173</v>
      </c>
      <c r="WDQ123" s="7">
        <v>5.03</v>
      </c>
      <c r="WDR123" s="7">
        <v>2.96</v>
      </c>
      <c r="WDS123" s="7">
        <v>16.5</v>
      </c>
      <c r="WDT123" s="7">
        <v>113</v>
      </c>
      <c r="WDU123" s="7">
        <v>0.11</v>
      </c>
      <c r="WDV123" s="7">
        <v>7.0000000000000007E-2</v>
      </c>
      <c r="WDW123" s="7">
        <v>23.8</v>
      </c>
      <c r="WDX123" s="7">
        <v>0.49</v>
      </c>
      <c r="WDY123" s="7">
        <v>106</v>
      </c>
      <c r="WDZ123" s="7">
        <v>79.5</v>
      </c>
      <c r="WEA123" s="7">
        <v>9.6999999999999993</v>
      </c>
      <c r="WEB123" s="7">
        <v>0.82</v>
      </c>
      <c r="WEC123" s="7">
        <v>1.5</v>
      </c>
      <c r="WED123" s="35" t="s">
        <v>205</v>
      </c>
      <c r="WEE123" s="36"/>
      <c r="WEF123" s="7" t="s">
        <v>173</v>
      </c>
      <c r="WEG123" s="7">
        <v>5.03</v>
      </c>
      <c r="WEH123" s="7">
        <v>2.96</v>
      </c>
      <c r="WEI123" s="7">
        <v>16.5</v>
      </c>
      <c r="WEJ123" s="7">
        <v>113</v>
      </c>
      <c r="WEK123" s="7">
        <v>0.11</v>
      </c>
      <c r="WEL123" s="7">
        <v>7.0000000000000007E-2</v>
      </c>
      <c r="WEM123" s="7">
        <v>23.8</v>
      </c>
      <c r="WEN123" s="7">
        <v>0.49</v>
      </c>
      <c r="WEO123" s="7">
        <v>106</v>
      </c>
      <c r="WEP123" s="7">
        <v>79.5</v>
      </c>
      <c r="WEQ123" s="7">
        <v>9.6999999999999993</v>
      </c>
      <c r="WER123" s="7">
        <v>0.82</v>
      </c>
      <c r="WES123" s="7">
        <v>1.5</v>
      </c>
      <c r="WET123" s="35" t="s">
        <v>205</v>
      </c>
      <c r="WEU123" s="36"/>
      <c r="WEV123" s="7" t="s">
        <v>173</v>
      </c>
      <c r="WEW123" s="7">
        <v>5.03</v>
      </c>
      <c r="WEX123" s="7">
        <v>2.96</v>
      </c>
      <c r="WEY123" s="7">
        <v>16.5</v>
      </c>
      <c r="WEZ123" s="7">
        <v>113</v>
      </c>
      <c r="WFA123" s="7">
        <v>0.11</v>
      </c>
      <c r="WFB123" s="7">
        <v>7.0000000000000007E-2</v>
      </c>
      <c r="WFC123" s="7">
        <v>23.8</v>
      </c>
      <c r="WFD123" s="7">
        <v>0.49</v>
      </c>
      <c r="WFE123" s="7">
        <v>106</v>
      </c>
      <c r="WFF123" s="7">
        <v>79.5</v>
      </c>
      <c r="WFG123" s="7">
        <v>9.6999999999999993</v>
      </c>
      <c r="WFH123" s="7">
        <v>0.82</v>
      </c>
      <c r="WFI123" s="7">
        <v>1.5</v>
      </c>
      <c r="WFJ123" s="35" t="s">
        <v>205</v>
      </c>
      <c r="WFK123" s="36"/>
      <c r="WFL123" s="7" t="s">
        <v>173</v>
      </c>
      <c r="WFM123" s="7">
        <v>5.03</v>
      </c>
      <c r="WFN123" s="7">
        <v>2.96</v>
      </c>
      <c r="WFO123" s="7">
        <v>16.5</v>
      </c>
      <c r="WFP123" s="7">
        <v>113</v>
      </c>
      <c r="WFQ123" s="7">
        <v>0.11</v>
      </c>
      <c r="WFR123" s="7">
        <v>7.0000000000000007E-2</v>
      </c>
      <c r="WFS123" s="7">
        <v>23.8</v>
      </c>
      <c r="WFT123" s="7">
        <v>0.49</v>
      </c>
      <c r="WFU123" s="7">
        <v>106</v>
      </c>
      <c r="WFV123" s="7">
        <v>79.5</v>
      </c>
      <c r="WFW123" s="7">
        <v>9.6999999999999993</v>
      </c>
      <c r="WFX123" s="7">
        <v>0.82</v>
      </c>
      <c r="WFY123" s="7">
        <v>1.5</v>
      </c>
      <c r="WFZ123" s="35" t="s">
        <v>205</v>
      </c>
      <c r="WGA123" s="36"/>
      <c r="WGB123" s="7" t="s">
        <v>173</v>
      </c>
      <c r="WGC123" s="7">
        <v>5.03</v>
      </c>
      <c r="WGD123" s="7">
        <v>2.96</v>
      </c>
      <c r="WGE123" s="7">
        <v>16.5</v>
      </c>
      <c r="WGF123" s="7">
        <v>113</v>
      </c>
      <c r="WGG123" s="7">
        <v>0.11</v>
      </c>
      <c r="WGH123" s="7">
        <v>7.0000000000000007E-2</v>
      </c>
      <c r="WGI123" s="7">
        <v>23.8</v>
      </c>
      <c r="WGJ123" s="7">
        <v>0.49</v>
      </c>
      <c r="WGK123" s="7">
        <v>106</v>
      </c>
      <c r="WGL123" s="7">
        <v>79.5</v>
      </c>
      <c r="WGM123" s="7">
        <v>9.6999999999999993</v>
      </c>
      <c r="WGN123" s="7">
        <v>0.82</v>
      </c>
      <c r="WGO123" s="7">
        <v>1.5</v>
      </c>
      <c r="WGP123" s="35" t="s">
        <v>205</v>
      </c>
      <c r="WGQ123" s="36"/>
      <c r="WGR123" s="7" t="s">
        <v>173</v>
      </c>
      <c r="WGS123" s="7">
        <v>5.03</v>
      </c>
      <c r="WGT123" s="7">
        <v>2.96</v>
      </c>
      <c r="WGU123" s="7">
        <v>16.5</v>
      </c>
      <c r="WGV123" s="7">
        <v>113</v>
      </c>
      <c r="WGW123" s="7">
        <v>0.11</v>
      </c>
      <c r="WGX123" s="7">
        <v>7.0000000000000007E-2</v>
      </c>
      <c r="WGY123" s="7">
        <v>23.8</v>
      </c>
      <c r="WGZ123" s="7">
        <v>0.49</v>
      </c>
      <c r="WHA123" s="7">
        <v>106</v>
      </c>
      <c r="WHB123" s="7">
        <v>79.5</v>
      </c>
      <c r="WHC123" s="7">
        <v>9.6999999999999993</v>
      </c>
      <c r="WHD123" s="7">
        <v>0.82</v>
      </c>
      <c r="WHE123" s="7">
        <v>1.5</v>
      </c>
      <c r="WHF123" s="35" t="s">
        <v>205</v>
      </c>
      <c r="WHG123" s="36"/>
      <c r="WHH123" s="7" t="s">
        <v>173</v>
      </c>
      <c r="WHI123" s="7">
        <v>5.03</v>
      </c>
      <c r="WHJ123" s="7">
        <v>2.96</v>
      </c>
      <c r="WHK123" s="7">
        <v>16.5</v>
      </c>
      <c r="WHL123" s="7">
        <v>113</v>
      </c>
      <c r="WHM123" s="7">
        <v>0.11</v>
      </c>
      <c r="WHN123" s="7">
        <v>7.0000000000000007E-2</v>
      </c>
      <c r="WHO123" s="7">
        <v>23.8</v>
      </c>
      <c r="WHP123" s="7">
        <v>0.49</v>
      </c>
      <c r="WHQ123" s="7">
        <v>106</v>
      </c>
      <c r="WHR123" s="7">
        <v>79.5</v>
      </c>
      <c r="WHS123" s="7">
        <v>9.6999999999999993</v>
      </c>
      <c r="WHT123" s="7">
        <v>0.82</v>
      </c>
      <c r="WHU123" s="7">
        <v>1.5</v>
      </c>
      <c r="WHV123" s="35" t="s">
        <v>205</v>
      </c>
      <c r="WHW123" s="36"/>
      <c r="WHX123" s="7" t="s">
        <v>173</v>
      </c>
      <c r="WHY123" s="7">
        <v>5.03</v>
      </c>
      <c r="WHZ123" s="7">
        <v>2.96</v>
      </c>
      <c r="WIA123" s="7">
        <v>16.5</v>
      </c>
      <c r="WIB123" s="7">
        <v>113</v>
      </c>
      <c r="WIC123" s="7">
        <v>0.11</v>
      </c>
      <c r="WID123" s="7">
        <v>7.0000000000000007E-2</v>
      </c>
      <c r="WIE123" s="7">
        <v>23.8</v>
      </c>
      <c r="WIF123" s="7">
        <v>0.49</v>
      </c>
      <c r="WIG123" s="7">
        <v>106</v>
      </c>
      <c r="WIH123" s="7">
        <v>79.5</v>
      </c>
      <c r="WII123" s="7">
        <v>9.6999999999999993</v>
      </c>
      <c r="WIJ123" s="7">
        <v>0.82</v>
      </c>
      <c r="WIK123" s="7">
        <v>1.5</v>
      </c>
      <c r="WIL123" s="35" t="s">
        <v>205</v>
      </c>
      <c r="WIM123" s="36"/>
      <c r="WIN123" s="7" t="s">
        <v>173</v>
      </c>
      <c r="WIO123" s="7">
        <v>5.03</v>
      </c>
      <c r="WIP123" s="7">
        <v>2.96</v>
      </c>
      <c r="WIQ123" s="7">
        <v>16.5</v>
      </c>
      <c r="WIR123" s="7">
        <v>113</v>
      </c>
      <c r="WIS123" s="7">
        <v>0.11</v>
      </c>
      <c r="WIT123" s="7">
        <v>7.0000000000000007E-2</v>
      </c>
      <c r="WIU123" s="7">
        <v>23.8</v>
      </c>
      <c r="WIV123" s="7">
        <v>0.49</v>
      </c>
      <c r="WIW123" s="7">
        <v>106</v>
      </c>
      <c r="WIX123" s="7">
        <v>79.5</v>
      </c>
      <c r="WIY123" s="7">
        <v>9.6999999999999993</v>
      </c>
      <c r="WIZ123" s="7">
        <v>0.82</v>
      </c>
      <c r="WJA123" s="7">
        <v>1.5</v>
      </c>
      <c r="WJB123" s="35" t="s">
        <v>205</v>
      </c>
      <c r="WJC123" s="36"/>
      <c r="WJD123" s="7" t="s">
        <v>173</v>
      </c>
      <c r="WJE123" s="7">
        <v>5.03</v>
      </c>
      <c r="WJF123" s="7">
        <v>2.96</v>
      </c>
      <c r="WJG123" s="7">
        <v>16.5</v>
      </c>
      <c r="WJH123" s="7">
        <v>113</v>
      </c>
      <c r="WJI123" s="7">
        <v>0.11</v>
      </c>
      <c r="WJJ123" s="7">
        <v>7.0000000000000007E-2</v>
      </c>
      <c r="WJK123" s="7">
        <v>23.8</v>
      </c>
      <c r="WJL123" s="7">
        <v>0.49</v>
      </c>
      <c r="WJM123" s="7">
        <v>106</v>
      </c>
      <c r="WJN123" s="7">
        <v>79.5</v>
      </c>
      <c r="WJO123" s="7">
        <v>9.6999999999999993</v>
      </c>
      <c r="WJP123" s="7">
        <v>0.82</v>
      </c>
      <c r="WJQ123" s="7">
        <v>1.5</v>
      </c>
      <c r="WJR123" s="35" t="s">
        <v>205</v>
      </c>
      <c r="WJS123" s="36"/>
      <c r="WJT123" s="7" t="s">
        <v>173</v>
      </c>
      <c r="WJU123" s="7">
        <v>5.03</v>
      </c>
      <c r="WJV123" s="7">
        <v>2.96</v>
      </c>
      <c r="WJW123" s="7">
        <v>16.5</v>
      </c>
      <c r="WJX123" s="7">
        <v>113</v>
      </c>
      <c r="WJY123" s="7">
        <v>0.11</v>
      </c>
      <c r="WJZ123" s="7">
        <v>7.0000000000000007E-2</v>
      </c>
      <c r="WKA123" s="7">
        <v>23.8</v>
      </c>
      <c r="WKB123" s="7">
        <v>0.49</v>
      </c>
      <c r="WKC123" s="7">
        <v>106</v>
      </c>
      <c r="WKD123" s="7">
        <v>79.5</v>
      </c>
      <c r="WKE123" s="7">
        <v>9.6999999999999993</v>
      </c>
      <c r="WKF123" s="7">
        <v>0.82</v>
      </c>
      <c r="WKG123" s="7">
        <v>1.5</v>
      </c>
      <c r="WKH123" s="35" t="s">
        <v>205</v>
      </c>
      <c r="WKI123" s="36"/>
      <c r="WKJ123" s="7" t="s">
        <v>173</v>
      </c>
      <c r="WKK123" s="7">
        <v>5.03</v>
      </c>
      <c r="WKL123" s="7">
        <v>2.96</v>
      </c>
      <c r="WKM123" s="7">
        <v>16.5</v>
      </c>
      <c r="WKN123" s="7">
        <v>113</v>
      </c>
      <c r="WKO123" s="7">
        <v>0.11</v>
      </c>
      <c r="WKP123" s="7">
        <v>7.0000000000000007E-2</v>
      </c>
      <c r="WKQ123" s="7">
        <v>23.8</v>
      </c>
      <c r="WKR123" s="7">
        <v>0.49</v>
      </c>
      <c r="WKS123" s="7">
        <v>106</v>
      </c>
      <c r="WKT123" s="7">
        <v>79.5</v>
      </c>
      <c r="WKU123" s="7">
        <v>9.6999999999999993</v>
      </c>
      <c r="WKV123" s="7">
        <v>0.82</v>
      </c>
      <c r="WKW123" s="7">
        <v>1.5</v>
      </c>
      <c r="WKX123" s="35" t="s">
        <v>205</v>
      </c>
      <c r="WKY123" s="36"/>
      <c r="WKZ123" s="7" t="s">
        <v>173</v>
      </c>
      <c r="WLA123" s="7">
        <v>5.03</v>
      </c>
      <c r="WLB123" s="7">
        <v>2.96</v>
      </c>
      <c r="WLC123" s="7">
        <v>16.5</v>
      </c>
      <c r="WLD123" s="7">
        <v>113</v>
      </c>
      <c r="WLE123" s="7">
        <v>0.11</v>
      </c>
      <c r="WLF123" s="7">
        <v>7.0000000000000007E-2</v>
      </c>
      <c r="WLG123" s="7">
        <v>23.8</v>
      </c>
      <c r="WLH123" s="7">
        <v>0.49</v>
      </c>
      <c r="WLI123" s="7">
        <v>106</v>
      </c>
      <c r="WLJ123" s="7">
        <v>79.5</v>
      </c>
      <c r="WLK123" s="7">
        <v>9.6999999999999993</v>
      </c>
      <c r="WLL123" s="7">
        <v>0.82</v>
      </c>
      <c r="WLM123" s="7">
        <v>1.5</v>
      </c>
      <c r="WLN123" s="35" t="s">
        <v>205</v>
      </c>
      <c r="WLO123" s="36"/>
      <c r="WLP123" s="7" t="s">
        <v>173</v>
      </c>
      <c r="WLQ123" s="7">
        <v>5.03</v>
      </c>
      <c r="WLR123" s="7">
        <v>2.96</v>
      </c>
      <c r="WLS123" s="7">
        <v>16.5</v>
      </c>
      <c r="WLT123" s="7">
        <v>113</v>
      </c>
      <c r="WLU123" s="7">
        <v>0.11</v>
      </c>
      <c r="WLV123" s="7">
        <v>7.0000000000000007E-2</v>
      </c>
      <c r="WLW123" s="7">
        <v>23.8</v>
      </c>
      <c r="WLX123" s="7">
        <v>0.49</v>
      </c>
      <c r="WLY123" s="7">
        <v>106</v>
      </c>
      <c r="WLZ123" s="7">
        <v>79.5</v>
      </c>
      <c r="WMA123" s="7">
        <v>9.6999999999999993</v>
      </c>
      <c r="WMB123" s="7">
        <v>0.82</v>
      </c>
      <c r="WMC123" s="7">
        <v>1.5</v>
      </c>
      <c r="WMD123" s="35" t="s">
        <v>205</v>
      </c>
      <c r="WME123" s="36"/>
      <c r="WMF123" s="7" t="s">
        <v>173</v>
      </c>
      <c r="WMG123" s="7">
        <v>5.03</v>
      </c>
      <c r="WMH123" s="7">
        <v>2.96</v>
      </c>
      <c r="WMI123" s="7">
        <v>16.5</v>
      </c>
      <c r="WMJ123" s="7">
        <v>113</v>
      </c>
      <c r="WMK123" s="7">
        <v>0.11</v>
      </c>
      <c r="WML123" s="7">
        <v>7.0000000000000007E-2</v>
      </c>
      <c r="WMM123" s="7">
        <v>23.8</v>
      </c>
      <c r="WMN123" s="7">
        <v>0.49</v>
      </c>
      <c r="WMO123" s="7">
        <v>106</v>
      </c>
      <c r="WMP123" s="7">
        <v>79.5</v>
      </c>
      <c r="WMQ123" s="7">
        <v>9.6999999999999993</v>
      </c>
      <c r="WMR123" s="7">
        <v>0.82</v>
      </c>
      <c r="WMS123" s="7">
        <v>1.5</v>
      </c>
      <c r="WMT123" s="35" t="s">
        <v>205</v>
      </c>
      <c r="WMU123" s="36"/>
      <c r="WMV123" s="7" t="s">
        <v>173</v>
      </c>
      <c r="WMW123" s="7">
        <v>5.03</v>
      </c>
      <c r="WMX123" s="7">
        <v>2.96</v>
      </c>
      <c r="WMY123" s="7">
        <v>16.5</v>
      </c>
      <c r="WMZ123" s="7">
        <v>113</v>
      </c>
      <c r="WNA123" s="7">
        <v>0.11</v>
      </c>
      <c r="WNB123" s="7">
        <v>7.0000000000000007E-2</v>
      </c>
      <c r="WNC123" s="7">
        <v>23.8</v>
      </c>
      <c r="WND123" s="7">
        <v>0.49</v>
      </c>
      <c r="WNE123" s="7">
        <v>106</v>
      </c>
      <c r="WNF123" s="7">
        <v>79.5</v>
      </c>
      <c r="WNG123" s="7">
        <v>9.6999999999999993</v>
      </c>
      <c r="WNH123" s="7">
        <v>0.82</v>
      </c>
      <c r="WNI123" s="7">
        <v>1.5</v>
      </c>
      <c r="WNJ123" s="35" t="s">
        <v>205</v>
      </c>
      <c r="WNK123" s="36"/>
      <c r="WNL123" s="7" t="s">
        <v>173</v>
      </c>
      <c r="WNM123" s="7">
        <v>5.03</v>
      </c>
      <c r="WNN123" s="7">
        <v>2.96</v>
      </c>
      <c r="WNO123" s="7">
        <v>16.5</v>
      </c>
      <c r="WNP123" s="7">
        <v>113</v>
      </c>
      <c r="WNQ123" s="7">
        <v>0.11</v>
      </c>
      <c r="WNR123" s="7">
        <v>7.0000000000000007E-2</v>
      </c>
      <c r="WNS123" s="7">
        <v>23.8</v>
      </c>
      <c r="WNT123" s="7">
        <v>0.49</v>
      </c>
      <c r="WNU123" s="7">
        <v>106</v>
      </c>
      <c r="WNV123" s="7">
        <v>79.5</v>
      </c>
      <c r="WNW123" s="7">
        <v>9.6999999999999993</v>
      </c>
      <c r="WNX123" s="7">
        <v>0.82</v>
      </c>
      <c r="WNY123" s="7">
        <v>1.5</v>
      </c>
      <c r="WNZ123" s="35" t="s">
        <v>205</v>
      </c>
      <c r="WOA123" s="36"/>
      <c r="WOB123" s="7" t="s">
        <v>173</v>
      </c>
      <c r="WOC123" s="7">
        <v>5.03</v>
      </c>
      <c r="WOD123" s="7">
        <v>2.96</v>
      </c>
      <c r="WOE123" s="7">
        <v>16.5</v>
      </c>
      <c r="WOF123" s="7">
        <v>113</v>
      </c>
      <c r="WOG123" s="7">
        <v>0.11</v>
      </c>
      <c r="WOH123" s="7">
        <v>7.0000000000000007E-2</v>
      </c>
      <c r="WOI123" s="7">
        <v>23.8</v>
      </c>
      <c r="WOJ123" s="7">
        <v>0.49</v>
      </c>
      <c r="WOK123" s="7">
        <v>106</v>
      </c>
      <c r="WOL123" s="7">
        <v>79.5</v>
      </c>
      <c r="WOM123" s="7">
        <v>9.6999999999999993</v>
      </c>
      <c r="WON123" s="7">
        <v>0.82</v>
      </c>
      <c r="WOO123" s="7">
        <v>1.5</v>
      </c>
      <c r="WOP123" s="35" t="s">
        <v>205</v>
      </c>
      <c r="WOQ123" s="36"/>
      <c r="WOR123" s="7" t="s">
        <v>173</v>
      </c>
      <c r="WOS123" s="7">
        <v>5.03</v>
      </c>
      <c r="WOT123" s="7">
        <v>2.96</v>
      </c>
      <c r="WOU123" s="7">
        <v>16.5</v>
      </c>
      <c r="WOV123" s="7">
        <v>113</v>
      </c>
      <c r="WOW123" s="7">
        <v>0.11</v>
      </c>
      <c r="WOX123" s="7">
        <v>7.0000000000000007E-2</v>
      </c>
      <c r="WOY123" s="7">
        <v>23.8</v>
      </c>
      <c r="WOZ123" s="7">
        <v>0.49</v>
      </c>
      <c r="WPA123" s="7">
        <v>106</v>
      </c>
      <c r="WPB123" s="7">
        <v>79.5</v>
      </c>
      <c r="WPC123" s="7">
        <v>9.6999999999999993</v>
      </c>
      <c r="WPD123" s="7">
        <v>0.82</v>
      </c>
      <c r="WPE123" s="7">
        <v>1.5</v>
      </c>
      <c r="WPF123" s="35" t="s">
        <v>205</v>
      </c>
      <c r="WPG123" s="36"/>
      <c r="WPH123" s="7" t="s">
        <v>173</v>
      </c>
      <c r="WPI123" s="7">
        <v>5.03</v>
      </c>
      <c r="WPJ123" s="7">
        <v>2.96</v>
      </c>
      <c r="WPK123" s="7">
        <v>16.5</v>
      </c>
      <c r="WPL123" s="7">
        <v>113</v>
      </c>
      <c r="WPM123" s="7">
        <v>0.11</v>
      </c>
      <c r="WPN123" s="7">
        <v>7.0000000000000007E-2</v>
      </c>
      <c r="WPO123" s="7">
        <v>23.8</v>
      </c>
      <c r="WPP123" s="7">
        <v>0.49</v>
      </c>
      <c r="WPQ123" s="7">
        <v>106</v>
      </c>
      <c r="WPR123" s="7">
        <v>79.5</v>
      </c>
      <c r="WPS123" s="7">
        <v>9.6999999999999993</v>
      </c>
      <c r="WPT123" s="7">
        <v>0.82</v>
      </c>
      <c r="WPU123" s="7">
        <v>1.5</v>
      </c>
      <c r="WPV123" s="35" t="s">
        <v>205</v>
      </c>
      <c r="WPW123" s="36"/>
      <c r="WPX123" s="7" t="s">
        <v>173</v>
      </c>
      <c r="WPY123" s="7">
        <v>5.03</v>
      </c>
      <c r="WPZ123" s="7">
        <v>2.96</v>
      </c>
      <c r="WQA123" s="7">
        <v>16.5</v>
      </c>
      <c r="WQB123" s="7">
        <v>113</v>
      </c>
      <c r="WQC123" s="7">
        <v>0.11</v>
      </c>
      <c r="WQD123" s="7">
        <v>7.0000000000000007E-2</v>
      </c>
      <c r="WQE123" s="7">
        <v>23.8</v>
      </c>
      <c r="WQF123" s="7">
        <v>0.49</v>
      </c>
      <c r="WQG123" s="7">
        <v>106</v>
      </c>
      <c r="WQH123" s="7">
        <v>79.5</v>
      </c>
      <c r="WQI123" s="7">
        <v>9.6999999999999993</v>
      </c>
      <c r="WQJ123" s="7">
        <v>0.82</v>
      </c>
      <c r="WQK123" s="7">
        <v>1.5</v>
      </c>
      <c r="WQL123" s="35" t="s">
        <v>205</v>
      </c>
      <c r="WQM123" s="36"/>
      <c r="WQN123" s="7" t="s">
        <v>173</v>
      </c>
      <c r="WQO123" s="7">
        <v>5.03</v>
      </c>
      <c r="WQP123" s="7">
        <v>2.96</v>
      </c>
      <c r="WQQ123" s="7">
        <v>16.5</v>
      </c>
      <c r="WQR123" s="7">
        <v>113</v>
      </c>
      <c r="WQS123" s="7">
        <v>0.11</v>
      </c>
      <c r="WQT123" s="7">
        <v>7.0000000000000007E-2</v>
      </c>
      <c r="WQU123" s="7">
        <v>23.8</v>
      </c>
      <c r="WQV123" s="7">
        <v>0.49</v>
      </c>
      <c r="WQW123" s="7">
        <v>106</v>
      </c>
      <c r="WQX123" s="7">
        <v>79.5</v>
      </c>
      <c r="WQY123" s="7">
        <v>9.6999999999999993</v>
      </c>
      <c r="WQZ123" s="7">
        <v>0.82</v>
      </c>
      <c r="WRA123" s="7">
        <v>1.5</v>
      </c>
      <c r="WRB123" s="35" t="s">
        <v>205</v>
      </c>
      <c r="WRC123" s="36"/>
      <c r="WRD123" s="7" t="s">
        <v>173</v>
      </c>
      <c r="WRE123" s="7">
        <v>5.03</v>
      </c>
      <c r="WRF123" s="7">
        <v>2.96</v>
      </c>
      <c r="WRG123" s="7">
        <v>16.5</v>
      </c>
      <c r="WRH123" s="7">
        <v>113</v>
      </c>
      <c r="WRI123" s="7">
        <v>0.11</v>
      </c>
      <c r="WRJ123" s="7">
        <v>7.0000000000000007E-2</v>
      </c>
      <c r="WRK123" s="7">
        <v>23.8</v>
      </c>
      <c r="WRL123" s="7">
        <v>0.49</v>
      </c>
      <c r="WRM123" s="7">
        <v>106</v>
      </c>
      <c r="WRN123" s="7">
        <v>79.5</v>
      </c>
      <c r="WRO123" s="7">
        <v>9.6999999999999993</v>
      </c>
      <c r="WRP123" s="7">
        <v>0.82</v>
      </c>
      <c r="WRQ123" s="7">
        <v>1.5</v>
      </c>
      <c r="WRR123" s="35" t="s">
        <v>205</v>
      </c>
      <c r="WRS123" s="36"/>
      <c r="WRT123" s="7" t="s">
        <v>173</v>
      </c>
      <c r="WRU123" s="7">
        <v>5.03</v>
      </c>
      <c r="WRV123" s="7">
        <v>2.96</v>
      </c>
      <c r="WRW123" s="7">
        <v>16.5</v>
      </c>
      <c r="WRX123" s="7">
        <v>113</v>
      </c>
      <c r="WRY123" s="7">
        <v>0.11</v>
      </c>
      <c r="WRZ123" s="7">
        <v>7.0000000000000007E-2</v>
      </c>
      <c r="WSA123" s="7">
        <v>23.8</v>
      </c>
      <c r="WSB123" s="7">
        <v>0.49</v>
      </c>
      <c r="WSC123" s="7">
        <v>106</v>
      </c>
      <c r="WSD123" s="7">
        <v>79.5</v>
      </c>
      <c r="WSE123" s="7">
        <v>9.6999999999999993</v>
      </c>
      <c r="WSF123" s="7">
        <v>0.82</v>
      </c>
      <c r="WSG123" s="7">
        <v>1.5</v>
      </c>
      <c r="WSH123" s="35" t="s">
        <v>205</v>
      </c>
      <c r="WSI123" s="36"/>
      <c r="WSJ123" s="7" t="s">
        <v>173</v>
      </c>
      <c r="WSK123" s="7">
        <v>5.03</v>
      </c>
      <c r="WSL123" s="7">
        <v>2.96</v>
      </c>
      <c r="WSM123" s="7">
        <v>16.5</v>
      </c>
      <c r="WSN123" s="7">
        <v>113</v>
      </c>
      <c r="WSO123" s="7">
        <v>0.11</v>
      </c>
      <c r="WSP123" s="7">
        <v>7.0000000000000007E-2</v>
      </c>
      <c r="WSQ123" s="7">
        <v>23.8</v>
      </c>
      <c r="WSR123" s="7">
        <v>0.49</v>
      </c>
      <c r="WSS123" s="7">
        <v>106</v>
      </c>
      <c r="WST123" s="7">
        <v>79.5</v>
      </c>
      <c r="WSU123" s="7">
        <v>9.6999999999999993</v>
      </c>
      <c r="WSV123" s="7">
        <v>0.82</v>
      </c>
      <c r="WSW123" s="7">
        <v>1.5</v>
      </c>
      <c r="WSX123" s="35" t="s">
        <v>205</v>
      </c>
      <c r="WSY123" s="36"/>
      <c r="WSZ123" s="7" t="s">
        <v>173</v>
      </c>
      <c r="WTA123" s="7">
        <v>5.03</v>
      </c>
      <c r="WTB123" s="7">
        <v>2.96</v>
      </c>
      <c r="WTC123" s="7">
        <v>16.5</v>
      </c>
      <c r="WTD123" s="7">
        <v>113</v>
      </c>
      <c r="WTE123" s="7">
        <v>0.11</v>
      </c>
      <c r="WTF123" s="7">
        <v>7.0000000000000007E-2</v>
      </c>
      <c r="WTG123" s="7">
        <v>23.8</v>
      </c>
      <c r="WTH123" s="7">
        <v>0.49</v>
      </c>
      <c r="WTI123" s="7">
        <v>106</v>
      </c>
      <c r="WTJ123" s="7">
        <v>79.5</v>
      </c>
      <c r="WTK123" s="7">
        <v>9.6999999999999993</v>
      </c>
      <c r="WTL123" s="7">
        <v>0.82</v>
      </c>
      <c r="WTM123" s="7">
        <v>1.5</v>
      </c>
      <c r="WTN123" s="35" t="s">
        <v>205</v>
      </c>
      <c r="WTO123" s="36"/>
      <c r="WTP123" s="7" t="s">
        <v>173</v>
      </c>
      <c r="WTQ123" s="7">
        <v>5.03</v>
      </c>
      <c r="WTR123" s="7">
        <v>2.96</v>
      </c>
      <c r="WTS123" s="7">
        <v>16.5</v>
      </c>
      <c r="WTT123" s="7">
        <v>113</v>
      </c>
      <c r="WTU123" s="7">
        <v>0.11</v>
      </c>
      <c r="WTV123" s="7">
        <v>7.0000000000000007E-2</v>
      </c>
      <c r="WTW123" s="7">
        <v>23.8</v>
      </c>
      <c r="WTX123" s="7">
        <v>0.49</v>
      </c>
      <c r="WTY123" s="7">
        <v>106</v>
      </c>
      <c r="WTZ123" s="7">
        <v>79.5</v>
      </c>
      <c r="WUA123" s="7">
        <v>9.6999999999999993</v>
      </c>
      <c r="WUB123" s="7">
        <v>0.82</v>
      </c>
      <c r="WUC123" s="7">
        <v>1.5</v>
      </c>
      <c r="WUD123" s="35" t="s">
        <v>205</v>
      </c>
      <c r="WUE123" s="36"/>
      <c r="WUF123" s="7" t="s">
        <v>173</v>
      </c>
      <c r="WUG123" s="7">
        <v>5.03</v>
      </c>
      <c r="WUH123" s="7">
        <v>2.96</v>
      </c>
      <c r="WUI123" s="7">
        <v>16.5</v>
      </c>
      <c r="WUJ123" s="7">
        <v>113</v>
      </c>
      <c r="WUK123" s="7">
        <v>0.11</v>
      </c>
      <c r="WUL123" s="7">
        <v>7.0000000000000007E-2</v>
      </c>
      <c r="WUM123" s="7">
        <v>23.8</v>
      </c>
      <c r="WUN123" s="7">
        <v>0.49</v>
      </c>
      <c r="WUO123" s="7">
        <v>106</v>
      </c>
      <c r="WUP123" s="7">
        <v>79.5</v>
      </c>
      <c r="WUQ123" s="7">
        <v>9.6999999999999993</v>
      </c>
      <c r="WUR123" s="7">
        <v>0.82</v>
      </c>
      <c r="WUS123" s="7">
        <v>1.5</v>
      </c>
      <c r="WUT123" s="35" t="s">
        <v>205</v>
      </c>
      <c r="WUU123" s="36"/>
      <c r="WUV123" s="7" t="s">
        <v>173</v>
      </c>
      <c r="WUW123" s="7">
        <v>5.03</v>
      </c>
      <c r="WUX123" s="7">
        <v>2.96</v>
      </c>
      <c r="WUY123" s="7">
        <v>16.5</v>
      </c>
      <c r="WUZ123" s="7">
        <v>113</v>
      </c>
      <c r="WVA123" s="7">
        <v>0.11</v>
      </c>
      <c r="WVB123" s="7">
        <v>7.0000000000000007E-2</v>
      </c>
      <c r="WVC123" s="7">
        <v>23.8</v>
      </c>
      <c r="WVD123" s="7">
        <v>0.49</v>
      </c>
      <c r="WVE123" s="7">
        <v>106</v>
      </c>
      <c r="WVF123" s="7">
        <v>79.5</v>
      </c>
      <c r="WVG123" s="7">
        <v>9.6999999999999993</v>
      </c>
      <c r="WVH123" s="7">
        <v>0.82</v>
      </c>
      <c r="WVI123" s="7">
        <v>1.5</v>
      </c>
      <c r="WVJ123" s="35" t="s">
        <v>205</v>
      </c>
      <c r="WVK123" s="36"/>
      <c r="WVL123" s="7" t="s">
        <v>173</v>
      </c>
      <c r="WVM123" s="7">
        <v>5.03</v>
      </c>
      <c r="WVN123" s="7">
        <v>2.96</v>
      </c>
      <c r="WVO123" s="7">
        <v>16.5</v>
      </c>
      <c r="WVP123" s="7">
        <v>113</v>
      </c>
      <c r="WVQ123" s="7">
        <v>0.11</v>
      </c>
      <c r="WVR123" s="7">
        <v>7.0000000000000007E-2</v>
      </c>
      <c r="WVS123" s="7">
        <v>23.8</v>
      </c>
      <c r="WVT123" s="7">
        <v>0.49</v>
      </c>
      <c r="WVU123" s="7">
        <v>106</v>
      </c>
      <c r="WVV123" s="7">
        <v>79.5</v>
      </c>
      <c r="WVW123" s="7">
        <v>9.6999999999999993</v>
      </c>
      <c r="WVX123" s="7">
        <v>0.82</v>
      </c>
      <c r="WVY123" s="7">
        <v>1.5</v>
      </c>
      <c r="WVZ123" s="35" t="s">
        <v>205</v>
      </c>
      <c r="WWA123" s="36"/>
      <c r="WWB123" s="7" t="s">
        <v>173</v>
      </c>
      <c r="WWC123" s="7">
        <v>5.03</v>
      </c>
      <c r="WWD123" s="7">
        <v>2.96</v>
      </c>
      <c r="WWE123" s="7">
        <v>16.5</v>
      </c>
      <c r="WWF123" s="7">
        <v>113</v>
      </c>
      <c r="WWG123" s="7">
        <v>0.11</v>
      </c>
      <c r="WWH123" s="7">
        <v>7.0000000000000007E-2</v>
      </c>
      <c r="WWI123" s="7">
        <v>23.8</v>
      </c>
      <c r="WWJ123" s="7">
        <v>0.49</v>
      </c>
      <c r="WWK123" s="7">
        <v>106</v>
      </c>
      <c r="WWL123" s="7">
        <v>79.5</v>
      </c>
      <c r="WWM123" s="7">
        <v>9.6999999999999993</v>
      </c>
      <c r="WWN123" s="7">
        <v>0.82</v>
      </c>
      <c r="WWO123" s="7">
        <v>1.5</v>
      </c>
      <c r="WWP123" s="35" t="s">
        <v>205</v>
      </c>
      <c r="WWQ123" s="36"/>
      <c r="WWR123" s="7" t="s">
        <v>173</v>
      </c>
      <c r="WWS123" s="7">
        <v>5.03</v>
      </c>
      <c r="WWT123" s="7">
        <v>2.96</v>
      </c>
      <c r="WWU123" s="7">
        <v>16.5</v>
      </c>
      <c r="WWV123" s="7">
        <v>113</v>
      </c>
      <c r="WWW123" s="7">
        <v>0.11</v>
      </c>
      <c r="WWX123" s="7">
        <v>7.0000000000000007E-2</v>
      </c>
      <c r="WWY123" s="7">
        <v>23.8</v>
      </c>
      <c r="WWZ123" s="7">
        <v>0.49</v>
      </c>
      <c r="WXA123" s="7">
        <v>106</v>
      </c>
      <c r="WXB123" s="7">
        <v>79.5</v>
      </c>
      <c r="WXC123" s="7">
        <v>9.6999999999999993</v>
      </c>
      <c r="WXD123" s="7">
        <v>0.82</v>
      </c>
      <c r="WXE123" s="7">
        <v>1.5</v>
      </c>
      <c r="WXF123" s="35" t="s">
        <v>205</v>
      </c>
      <c r="WXG123" s="36"/>
      <c r="WXH123" s="7" t="s">
        <v>173</v>
      </c>
      <c r="WXI123" s="7">
        <v>5.03</v>
      </c>
      <c r="WXJ123" s="7">
        <v>2.96</v>
      </c>
      <c r="WXK123" s="7">
        <v>16.5</v>
      </c>
      <c r="WXL123" s="7">
        <v>113</v>
      </c>
      <c r="WXM123" s="7">
        <v>0.11</v>
      </c>
      <c r="WXN123" s="7">
        <v>7.0000000000000007E-2</v>
      </c>
      <c r="WXO123" s="7">
        <v>23.8</v>
      </c>
      <c r="WXP123" s="7">
        <v>0.49</v>
      </c>
      <c r="WXQ123" s="7">
        <v>106</v>
      </c>
      <c r="WXR123" s="7">
        <v>79.5</v>
      </c>
      <c r="WXS123" s="7">
        <v>9.6999999999999993</v>
      </c>
      <c r="WXT123" s="7">
        <v>0.82</v>
      </c>
      <c r="WXU123" s="7">
        <v>1.5</v>
      </c>
      <c r="WXV123" s="35" t="s">
        <v>205</v>
      </c>
      <c r="WXW123" s="36"/>
      <c r="WXX123" s="7" t="s">
        <v>173</v>
      </c>
      <c r="WXY123" s="7">
        <v>5.03</v>
      </c>
      <c r="WXZ123" s="7">
        <v>2.96</v>
      </c>
      <c r="WYA123" s="7">
        <v>16.5</v>
      </c>
      <c r="WYB123" s="7">
        <v>113</v>
      </c>
      <c r="WYC123" s="7">
        <v>0.11</v>
      </c>
      <c r="WYD123" s="7">
        <v>7.0000000000000007E-2</v>
      </c>
      <c r="WYE123" s="7">
        <v>23.8</v>
      </c>
      <c r="WYF123" s="7">
        <v>0.49</v>
      </c>
      <c r="WYG123" s="7">
        <v>106</v>
      </c>
      <c r="WYH123" s="7">
        <v>79.5</v>
      </c>
      <c r="WYI123" s="7">
        <v>9.6999999999999993</v>
      </c>
      <c r="WYJ123" s="7">
        <v>0.82</v>
      </c>
      <c r="WYK123" s="7">
        <v>1.5</v>
      </c>
      <c r="WYL123" s="35" t="s">
        <v>205</v>
      </c>
      <c r="WYM123" s="36"/>
      <c r="WYN123" s="7" t="s">
        <v>173</v>
      </c>
      <c r="WYO123" s="7">
        <v>5.03</v>
      </c>
      <c r="WYP123" s="7">
        <v>2.96</v>
      </c>
      <c r="WYQ123" s="7">
        <v>16.5</v>
      </c>
      <c r="WYR123" s="7">
        <v>113</v>
      </c>
      <c r="WYS123" s="7">
        <v>0.11</v>
      </c>
      <c r="WYT123" s="7">
        <v>7.0000000000000007E-2</v>
      </c>
      <c r="WYU123" s="7">
        <v>23.8</v>
      </c>
      <c r="WYV123" s="7">
        <v>0.49</v>
      </c>
      <c r="WYW123" s="7">
        <v>106</v>
      </c>
      <c r="WYX123" s="7">
        <v>79.5</v>
      </c>
      <c r="WYY123" s="7">
        <v>9.6999999999999993</v>
      </c>
      <c r="WYZ123" s="7">
        <v>0.82</v>
      </c>
      <c r="WZA123" s="7">
        <v>1.5</v>
      </c>
      <c r="WZB123" s="35" t="s">
        <v>205</v>
      </c>
      <c r="WZC123" s="36"/>
      <c r="WZD123" s="7" t="s">
        <v>173</v>
      </c>
      <c r="WZE123" s="7">
        <v>5.03</v>
      </c>
      <c r="WZF123" s="7">
        <v>2.96</v>
      </c>
      <c r="WZG123" s="7">
        <v>16.5</v>
      </c>
      <c r="WZH123" s="7">
        <v>113</v>
      </c>
      <c r="WZI123" s="7">
        <v>0.11</v>
      </c>
      <c r="WZJ123" s="7">
        <v>7.0000000000000007E-2</v>
      </c>
      <c r="WZK123" s="7">
        <v>23.8</v>
      </c>
      <c r="WZL123" s="7">
        <v>0.49</v>
      </c>
      <c r="WZM123" s="7">
        <v>106</v>
      </c>
      <c r="WZN123" s="7">
        <v>79.5</v>
      </c>
      <c r="WZO123" s="7">
        <v>9.6999999999999993</v>
      </c>
      <c r="WZP123" s="7">
        <v>0.82</v>
      </c>
      <c r="WZQ123" s="7">
        <v>1.5</v>
      </c>
      <c r="WZR123" s="35" t="s">
        <v>205</v>
      </c>
      <c r="WZS123" s="36"/>
      <c r="WZT123" s="7" t="s">
        <v>173</v>
      </c>
      <c r="WZU123" s="7">
        <v>5.03</v>
      </c>
      <c r="WZV123" s="7">
        <v>2.96</v>
      </c>
      <c r="WZW123" s="7">
        <v>16.5</v>
      </c>
      <c r="WZX123" s="7">
        <v>113</v>
      </c>
      <c r="WZY123" s="7">
        <v>0.11</v>
      </c>
      <c r="WZZ123" s="7">
        <v>7.0000000000000007E-2</v>
      </c>
      <c r="XAA123" s="7">
        <v>23.8</v>
      </c>
      <c r="XAB123" s="7">
        <v>0.49</v>
      </c>
      <c r="XAC123" s="7">
        <v>106</v>
      </c>
      <c r="XAD123" s="7">
        <v>79.5</v>
      </c>
      <c r="XAE123" s="7">
        <v>9.6999999999999993</v>
      </c>
      <c r="XAF123" s="7">
        <v>0.82</v>
      </c>
      <c r="XAG123" s="7">
        <v>1.5</v>
      </c>
      <c r="XAH123" s="35" t="s">
        <v>205</v>
      </c>
      <c r="XAI123" s="36"/>
      <c r="XAJ123" s="7" t="s">
        <v>173</v>
      </c>
      <c r="XAK123" s="7">
        <v>5.03</v>
      </c>
      <c r="XAL123" s="7">
        <v>2.96</v>
      </c>
      <c r="XAM123" s="7">
        <v>16.5</v>
      </c>
      <c r="XAN123" s="7">
        <v>113</v>
      </c>
      <c r="XAO123" s="7">
        <v>0.11</v>
      </c>
      <c r="XAP123" s="7">
        <v>7.0000000000000007E-2</v>
      </c>
      <c r="XAQ123" s="7">
        <v>23.8</v>
      </c>
      <c r="XAR123" s="7">
        <v>0.49</v>
      </c>
      <c r="XAS123" s="7">
        <v>106</v>
      </c>
      <c r="XAT123" s="7">
        <v>79.5</v>
      </c>
      <c r="XAU123" s="7">
        <v>9.6999999999999993</v>
      </c>
      <c r="XAV123" s="7">
        <v>0.82</v>
      </c>
      <c r="XAW123" s="7">
        <v>1.5</v>
      </c>
      <c r="XAX123" s="35" t="s">
        <v>205</v>
      </c>
      <c r="XAY123" s="36"/>
      <c r="XAZ123" s="7" t="s">
        <v>173</v>
      </c>
      <c r="XBA123" s="7">
        <v>5.03</v>
      </c>
      <c r="XBB123" s="7">
        <v>2.96</v>
      </c>
      <c r="XBC123" s="7">
        <v>16.5</v>
      </c>
      <c r="XBD123" s="7">
        <v>113</v>
      </c>
      <c r="XBE123" s="7">
        <v>0.11</v>
      </c>
      <c r="XBF123" s="7">
        <v>7.0000000000000007E-2</v>
      </c>
      <c r="XBG123" s="7">
        <v>23.8</v>
      </c>
      <c r="XBH123" s="7">
        <v>0.49</v>
      </c>
      <c r="XBI123" s="7">
        <v>106</v>
      </c>
      <c r="XBJ123" s="7">
        <v>79.5</v>
      </c>
      <c r="XBK123" s="7">
        <v>9.6999999999999993</v>
      </c>
      <c r="XBL123" s="7">
        <v>0.82</v>
      </c>
      <c r="XBM123" s="7">
        <v>1.5</v>
      </c>
      <c r="XBN123" s="35" t="s">
        <v>205</v>
      </c>
      <c r="XBO123" s="36"/>
      <c r="XBP123" s="7" t="s">
        <v>173</v>
      </c>
      <c r="XBQ123" s="7">
        <v>5.03</v>
      </c>
      <c r="XBR123" s="7">
        <v>2.96</v>
      </c>
      <c r="XBS123" s="7">
        <v>16.5</v>
      </c>
      <c r="XBT123" s="7">
        <v>113</v>
      </c>
      <c r="XBU123" s="7">
        <v>0.11</v>
      </c>
      <c r="XBV123" s="7">
        <v>7.0000000000000007E-2</v>
      </c>
      <c r="XBW123" s="7">
        <v>23.8</v>
      </c>
      <c r="XBX123" s="7">
        <v>0.49</v>
      </c>
      <c r="XBY123" s="7">
        <v>106</v>
      </c>
      <c r="XBZ123" s="7">
        <v>79.5</v>
      </c>
      <c r="XCA123" s="7">
        <v>9.6999999999999993</v>
      </c>
      <c r="XCB123" s="7">
        <v>0.82</v>
      </c>
      <c r="XCC123" s="7">
        <v>1.5</v>
      </c>
      <c r="XCD123" s="35" t="s">
        <v>205</v>
      </c>
      <c r="XCE123" s="36"/>
      <c r="XCF123" s="7" t="s">
        <v>173</v>
      </c>
      <c r="XCG123" s="7">
        <v>5.03</v>
      </c>
      <c r="XCH123" s="7">
        <v>2.96</v>
      </c>
      <c r="XCI123" s="7">
        <v>16.5</v>
      </c>
      <c r="XCJ123" s="7">
        <v>113</v>
      </c>
      <c r="XCK123" s="7">
        <v>0.11</v>
      </c>
      <c r="XCL123" s="7">
        <v>7.0000000000000007E-2</v>
      </c>
      <c r="XCM123" s="7">
        <v>23.8</v>
      </c>
      <c r="XCN123" s="7">
        <v>0.49</v>
      </c>
      <c r="XCO123" s="7">
        <v>106</v>
      </c>
      <c r="XCP123" s="7">
        <v>79.5</v>
      </c>
      <c r="XCQ123" s="7">
        <v>9.6999999999999993</v>
      </c>
      <c r="XCR123" s="7">
        <v>0.82</v>
      </c>
      <c r="XCS123" s="7">
        <v>1.5</v>
      </c>
      <c r="XCT123" s="35" t="s">
        <v>205</v>
      </c>
      <c r="XCU123" s="36"/>
      <c r="XCV123" s="7" t="s">
        <v>173</v>
      </c>
      <c r="XCW123" s="7">
        <v>5.03</v>
      </c>
      <c r="XCX123" s="7">
        <v>2.96</v>
      </c>
      <c r="XCY123" s="7">
        <v>16.5</v>
      </c>
      <c r="XCZ123" s="7">
        <v>113</v>
      </c>
      <c r="XDA123" s="7">
        <v>0.11</v>
      </c>
      <c r="XDB123" s="7">
        <v>7.0000000000000007E-2</v>
      </c>
      <c r="XDC123" s="7">
        <v>23.8</v>
      </c>
      <c r="XDD123" s="7">
        <v>0.49</v>
      </c>
      <c r="XDE123" s="7">
        <v>106</v>
      </c>
      <c r="XDF123" s="7">
        <v>79.5</v>
      </c>
      <c r="XDG123" s="7">
        <v>9.6999999999999993</v>
      </c>
      <c r="XDH123" s="7">
        <v>0.82</v>
      </c>
      <c r="XDI123" s="7">
        <v>1.5</v>
      </c>
      <c r="XDJ123" s="35" t="s">
        <v>205</v>
      </c>
      <c r="XDK123" s="36"/>
      <c r="XDL123" s="7" t="s">
        <v>173</v>
      </c>
      <c r="XDM123" s="7">
        <v>5.03</v>
      </c>
      <c r="XDN123" s="7">
        <v>2.96</v>
      </c>
      <c r="XDO123" s="7">
        <v>16.5</v>
      </c>
      <c r="XDP123" s="7">
        <v>113</v>
      </c>
      <c r="XDQ123" s="7">
        <v>0.11</v>
      </c>
      <c r="XDR123" s="7">
        <v>7.0000000000000007E-2</v>
      </c>
      <c r="XDS123" s="7">
        <v>23.8</v>
      </c>
      <c r="XDT123" s="7">
        <v>0.49</v>
      </c>
      <c r="XDU123" s="7">
        <v>106</v>
      </c>
      <c r="XDV123" s="7">
        <v>79.5</v>
      </c>
      <c r="XDW123" s="7">
        <v>9.6999999999999993</v>
      </c>
      <c r="XDX123" s="7">
        <v>0.82</v>
      </c>
      <c r="XDY123" s="7">
        <v>1.5</v>
      </c>
      <c r="XDZ123" s="35" t="s">
        <v>205</v>
      </c>
      <c r="XEA123" s="36"/>
      <c r="XEB123" s="7" t="s">
        <v>173</v>
      </c>
      <c r="XEC123" s="7">
        <v>5.03</v>
      </c>
      <c r="XED123" s="7">
        <v>2.96</v>
      </c>
      <c r="XEE123" s="7">
        <v>16.5</v>
      </c>
      <c r="XEF123" s="7">
        <v>113</v>
      </c>
      <c r="XEG123" s="7">
        <v>0.11</v>
      </c>
      <c r="XEH123" s="7">
        <v>7.0000000000000007E-2</v>
      </c>
      <c r="XEI123" s="7">
        <v>23.8</v>
      </c>
      <c r="XEJ123" s="7">
        <v>0.49</v>
      </c>
      <c r="XEK123" s="7">
        <v>106</v>
      </c>
      <c r="XEL123" s="7">
        <v>79.5</v>
      </c>
      <c r="XEM123" s="7">
        <v>9.6999999999999993</v>
      </c>
      <c r="XEN123" s="7">
        <v>0.82</v>
      </c>
      <c r="XEO123" s="7">
        <v>1.5</v>
      </c>
      <c r="XEP123" s="35" t="s">
        <v>205</v>
      </c>
      <c r="XEQ123" s="36"/>
      <c r="XER123" s="7" t="s">
        <v>173</v>
      </c>
      <c r="XES123" s="7">
        <v>5.03</v>
      </c>
      <c r="XET123" s="7">
        <v>2.96</v>
      </c>
      <c r="XEU123" s="7">
        <v>16.5</v>
      </c>
      <c r="XEV123" s="7">
        <v>113</v>
      </c>
      <c r="XEW123" s="7">
        <v>0.11</v>
      </c>
      <c r="XEX123" s="7">
        <v>7.0000000000000007E-2</v>
      </c>
      <c r="XEY123" s="7">
        <v>23.8</v>
      </c>
      <c r="XEZ123" s="7">
        <v>0.49</v>
      </c>
      <c r="XFA123" s="7">
        <v>106</v>
      </c>
      <c r="XFB123" s="7">
        <v>79.5</v>
      </c>
      <c r="XFC123" s="7">
        <v>9.6999999999999993</v>
      </c>
      <c r="XFD123" s="7">
        <v>0.82</v>
      </c>
    </row>
    <row r="124" spans="1:16384" customFormat="1" ht="21.75" customHeight="1" x14ac:dyDescent="0.25">
      <c r="A124" s="7" t="s">
        <v>54</v>
      </c>
      <c r="B124" s="40" t="s">
        <v>59</v>
      </c>
      <c r="C124" s="40"/>
      <c r="D124" s="7" t="s">
        <v>74</v>
      </c>
      <c r="E124" s="7" t="s">
        <v>75</v>
      </c>
      <c r="F124" s="7" t="s">
        <v>73</v>
      </c>
      <c r="G124" s="7" t="s">
        <v>76</v>
      </c>
      <c r="H124" s="7" t="s">
        <v>77</v>
      </c>
      <c r="I124" s="7" t="s">
        <v>47</v>
      </c>
      <c r="J124" s="7"/>
      <c r="K124" s="7"/>
      <c r="L124" s="7" t="s">
        <v>44</v>
      </c>
      <c r="M124" s="7" t="s">
        <v>78</v>
      </c>
      <c r="N124" s="7" t="s">
        <v>41</v>
      </c>
      <c r="O124" s="7" t="s">
        <v>79</v>
      </c>
      <c r="P124" s="15" t="s">
        <v>80</v>
      </c>
    </row>
    <row r="125" spans="1:16384" s="22" customFormat="1" x14ac:dyDescent="0.25">
      <c r="A125" s="72" t="s">
        <v>206</v>
      </c>
      <c r="B125" s="73"/>
      <c r="C125" s="73"/>
      <c r="D125" s="73"/>
      <c r="E125" s="16">
        <f>E120+E121+E122+E124+E123</f>
        <v>14.330000000000002</v>
      </c>
      <c r="F125" s="16">
        <f t="shared" ref="F125:P125" si="12">F120+F121+F122+F124+F123</f>
        <v>10.96</v>
      </c>
      <c r="G125" s="16">
        <f t="shared" si="12"/>
        <v>81.97999999999999</v>
      </c>
      <c r="H125" s="24">
        <f t="shared" si="12"/>
        <v>478.9</v>
      </c>
      <c r="I125" s="16">
        <f t="shared" si="12"/>
        <v>0.38</v>
      </c>
      <c r="J125" s="16">
        <f t="shared" si="12"/>
        <v>10.530000000000001</v>
      </c>
      <c r="K125" s="16">
        <f t="shared" si="12"/>
        <v>92.1</v>
      </c>
      <c r="L125" s="16">
        <f t="shared" si="12"/>
        <v>1.42</v>
      </c>
      <c r="M125" s="16">
        <f t="shared" si="12"/>
        <v>248.89999999999998</v>
      </c>
      <c r="N125" s="16">
        <f t="shared" si="12"/>
        <v>181.5</v>
      </c>
      <c r="O125" s="16">
        <f t="shared" si="12"/>
        <v>63.239999999999995</v>
      </c>
      <c r="P125" s="16">
        <f t="shared" si="12"/>
        <v>4.82</v>
      </c>
    </row>
    <row r="126" spans="1:16384" customFormat="1" x14ac:dyDescent="0.25">
      <c r="A126" s="37" t="s">
        <v>45</v>
      </c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9"/>
    </row>
    <row r="127" spans="1:16384" customFormat="1" ht="0.75" customHeight="1" x14ac:dyDescent="0.25">
      <c r="A127" s="7"/>
      <c r="B127" s="40"/>
      <c r="C127" s="40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15"/>
    </row>
    <row r="128" spans="1:16384" customFormat="1" ht="15" customHeight="1" x14ac:dyDescent="0.25">
      <c r="A128" s="7">
        <v>67.319999999999993</v>
      </c>
      <c r="B128" s="40" t="s">
        <v>129</v>
      </c>
      <c r="C128" s="40"/>
      <c r="D128" s="7" t="s">
        <v>140</v>
      </c>
      <c r="E128" s="7">
        <v>1.6</v>
      </c>
      <c r="F128" s="7">
        <v>4.08</v>
      </c>
      <c r="G128" s="7">
        <v>10.96</v>
      </c>
      <c r="H128" s="7">
        <v>86.4</v>
      </c>
      <c r="I128" s="7">
        <v>7.0000000000000007E-2</v>
      </c>
      <c r="J128" s="7">
        <v>15.48</v>
      </c>
      <c r="K128" s="7">
        <v>176.1</v>
      </c>
      <c r="L128" s="7">
        <v>1.6</v>
      </c>
      <c r="M128" s="7">
        <v>46.98</v>
      </c>
      <c r="N128" s="7">
        <v>65.66</v>
      </c>
      <c r="O128" s="7">
        <v>28.85</v>
      </c>
      <c r="P128" s="15">
        <v>1.47</v>
      </c>
    </row>
    <row r="129" spans="1:16" x14ac:dyDescent="0.25">
      <c r="A129" s="11">
        <v>506.26</v>
      </c>
      <c r="B129" s="35" t="s">
        <v>163</v>
      </c>
      <c r="C129" s="36"/>
      <c r="D129" s="7" t="s">
        <v>84</v>
      </c>
      <c r="E129" s="11">
        <v>8.66</v>
      </c>
      <c r="F129" s="11">
        <v>12.1</v>
      </c>
      <c r="G129" s="11">
        <v>8.33</v>
      </c>
      <c r="H129" s="11">
        <v>177.1</v>
      </c>
      <c r="I129" s="11">
        <v>7.0000000000000007E-2</v>
      </c>
      <c r="J129" s="7">
        <v>3.66</v>
      </c>
      <c r="K129" s="11">
        <v>47.64</v>
      </c>
      <c r="L129" s="11">
        <v>2.79</v>
      </c>
      <c r="M129" s="11">
        <v>30.82</v>
      </c>
      <c r="N129" s="11">
        <v>103.73</v>
      </c>
      <c r="O129" s="12">
        <v>16.670000000000002</v>
      </c>
      <c r="P129" s="16">
        <v>1.53</v>
      </c>
    </row>
    <row r="130" spans="1:16" ht="15" customHeight="1" x14ac:dyDescent="0.25">
      <c r="A130" s="11">
        <v>497.02</v>
      </c>
      <c r="B130" s="35" t="s">
        <v>125</v>
      </c>
      <c r="C130" s="36"/>
      <c r="D130" s="7" t="s">
        <v>126</v>
      </c>
      <c r="E130" s="11">
        <v>9.0399999999999991</v>
      </c>
      <c r="F130" s="11">
        <v>5.98</v>
      </c>
      <c r="G130" s="11">
        <v>40.83</v>
      </c>
      <c r="H130" s="11">
        <v>252.96</v>
      </c>
      <c r="I130" s="11">
        <v>0.31</v>
      </c>
      <c r="J130" s="7"/>
      <c r="K130" s="11">
        <v>23.93</v>
      </c>
      <c r="L130" s="11">
        <v>0.62</v>
      </c>
      <c r="M130" s="11">
        <v>18.420000000000002</v>
      </c>
      <c r="N130" s="11">
        <v>214.27</v>
      </c>
      <c r="O130" s="12">
        <v>142.97999999999999</v>
      </c>
      <c r="P130" s="16">
        <v>4.82</v>
      </c>
    </row>
    <row r="131" spans="1:16" x14ac:dyDescent="0.25">
      <c r="A131" s="7" t="s">
        <v>62</v>
      </c>
      <c r="B131" s="35" t="s">
        <v>63</v>
      </c>
      <c r="C131" s="36"/>
      <c r="D131" s="7" t="s">
        <v>39</v>
      </c>
      <c r="E131" s="7" t="s">
        <v>40</v>
      </c>
      <c r="F131" s="7" t="s">
        <v>48</v>
      </c>
      <c r="G131" s="7" t="s">
        <v>64</v>
      </c>
      <c r="H131" s="7" t="s">
        <v>65</v>
      </c>
      <c r="I131" s="7"/>
      <c r="J131" s="7" t="s">
        <v>49</v>
      </c>
      <c r="K131" s="7" t="s">
        <v>50</v>
      </c>
      <c r="L131" s="7" t="s">
        <v>48</v>
      </c>
      <c r="M131" s="7" t="s">
        <v>66</v>
      </c>
      <c r="N131" s="7" t="s">
        <v>51</v>
      </c>
      <c r="O131" s="7" t="s">
        <v>52</v>
      </c>
      <c r="P131" s="15" t="s">
        <v>46</v>
      </c>
    </row>
    <row r="132" spans="1:16" ht="30.75" customHeight="1" x14ac:dyDescent="0.25">
      <c r="A132" s="7" t="s">
        <v>99</v>
      </c>
      <c r="B132" s="40" t="s">
        <v>57</v>
      </c>
      <c r="C132" s="40"/>
      <c r="D132" s="7" t="s">
        <v>74</v>
      </c>
      <c r="E132" s="7" t="s">
        <v>75</v>
      </c>
      <c r="F132" s="7" t="s">
        <v>73</v>
      </c>
      <c r="G132" s="7" t="s">
        <v>100</v>
      </c>
      <c r="H132" s="7" t="s">
        <v>101</v>
      </c>
      <c r="I132" s="7" t="s">
        <v>53</v>
      </c>
      <c r="J132" s="7"/>
      <c r="K132" s="7"/>
      <c r="L132" s="7" t="s">
        <v>102</v>
      </c>
      <c r="M132" s="7" t="s">
        <v>28</v>
      </c>
      <c r="N132" s="7" t="s">
        <v>103</v>
      </c>
      <c r="O132" s="7" t="s">
        <v>104</v>
      </c>
      <c r="P132" s="15" t="s">
        <v>43</v>
      </c>
    </row>
    <row r="133" spans="1:16" ht="21.75" customHeight="1" x14ac:dyDescent="0.25">
      <c r="A133" s="7" t="s">
        <v>54</v>
      </c>
      <c r="B133" s="40" t="s">
        <v>59</v>
      </c>
      <c r="C133" s="40"/>
      <c r="D133" s="7" t="s">
        <v>74</v>
      </c>
      <c r="E133" s="7" t="s">
        <v>75</v>
      </c>
      <c r="F133" s="7" t="s">
        <v>73</v>
      </c>
      <c r="G133" s="7" t="s">
        <v>76</v>
      </c>
      <c r="H133" s="7" t="s">
        <v>77</v>
      </c>
      <c r="I133" s="7" t="s">
        <v>47</v>
      </c>
      <c r="J133" s="7"/>
      <c r="K133" s="7"/>
      <c r="L133" s="7" t="s">
        <v>44</v>
      </c>
      <c r="M133" s="7" t="s">
        <v>78</v>
      </c>
      <c r="N133" s="7" t="s">
        <v>41</v>
      </c>
      <c r="O133" s="7" t="s">
        <v>79</v>
      </c>
      <c r="P133" s="15" t="s">
        <v>80</v>
      </c>
    </row>
    <row r="134" spans="1:16" x14ac:dyDescent="0.25">
      <c r="A134" s="53" t="s">
        <v>208</v>
      </c>
      <c r="B134" s="54"/>
      <c r="C134" s="54"/>
      <c r="D134" s="54"/>
      <c r="E134" s="11">
        <f>E128+E129+E130+E131+E132+E133</f>
        <v>24.159999999999993</v>
      </c>
      <c r="F134" s="11">
        <f t="shared" ref="F134:P134" si="13">F128+F129+F130+F131+F132+F133</f>
        <v>22.770000000000003</v>
      </c>
      <c r="G134" s="11">
        <f t="shared" si="13"/>
        <v>100.61</v>
      </c>
      <c r="H134" s="24">
        <f t="shared" si="13"/>
        <v>702.74</v>
      </c>
      <c r="I134" s="11">
        <f t="shared" si="13"/>
        <v>0.67</v>
      </c>
      <c r="J134" s="11">
        <f t="shared" si="13"/>
        <v>21.94</v>
      </c>
      <c r="K134" s="11">
        <f t="shared" si="13"/>
        <v>247.81</v>
      </c>
      <c r="L134" s="11">
        <f t="shared" si="13"/>
        <v>5.98</v>
      </c>
      <c r="M134" s="11">
        <f t="shared" si="13"/>
        <v>114.02</v>
      </c>
      <c r="N134" s="11">
        <f t="shared" si="13"/>
        <v>443.7</v>
      </c>
      <c r="O134" s="11">
        <f t="shared" si="13"/>
        <v>206.14</v>
      </c>
      <c r="P134" s="11">
        <f t="shared" si="13"/>
        <v>9.5400000000000009</v>
      </c>
    </row>
    <row r="135" spans="1:16" x14ac:dyDescent="0.25">
      <c r="A135" s="54" t="s">
        <v>55</v>
      </c>
      <c r="B135" s="54"/>
      <c r="C135" s="54"/>
      <c r="D135" s="54"/>
      <c r="E135" s="7">
        <f t="shared" ref="E135:P135" si="14">E125+E134</f>
        <v>38.489999999999995</v>
      </c>
      <c r="F135" s="7">
        <f t="shared" si="14"/>
        <v>33.730000000000004</v>
      </c>
      <c r="G135" s="7">
        <f t="shared" si="14"/>
        <v>182.58999999999997</v>
      </c>
      <c r="H135" s="7">
        <f t="shared" si="14"/>
        <v>1181.6399999999999</v>
      </c>
      <c r="I135" s="7">
        <f t="shared" si="14"/>
        <v>1.05</v>
      </c>
      <c r="J135" s="7">
        <f t="shared" si="14"/>
        <v>32.47</v>
      </c>
      <c r="K135" s="7">
        <f t="shared" si="14"/>
        <v>339.90999999999997</v>
      </c>
      <c r="L135" s="7">
        <f t="shared" si="14"/>
        <v>7.4</v>
      </c>
      <c r="M135" s="7">
        <f t="shared" si="14"/>
        <v>362.91999999999996</v>
      </c>
      <c r="N135" s="7">
        <f t="shared" si="14"/>
        <v>625.20000000000005</v>
      </c>
      <c r="O135" s="7">
        <f t="shared" si="14"/>
        <v>269.38</v>
      </c>
      <c r="P135" s="15">
        <f t="shared" si="14"/>
        <v>14.360000000000001</v>
      </c>
    </row>
    <row r="137" spans="1:16" x14ac:dyDescent="0.25">
      <c r="A137" s="62" t="s">
        <v>157</v>
      </c>
      <c r="B137" s="63"/>
      <c r="C137" s="63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</row>
    <row r="138" spans="1:16" x14ac:dyDescent="0.25">
      <c r="A138" s="3" t="s">
        <v>0</v>
      </c>
      <c r="B138" t="s">
        <v>135</v>
      </c>
      <c r="E138" s="8" t="s">
        <v>1</v>
      </c>
      <c r="F138" s="69" t="s">
        <v>2</v>
      </c>
      <c r="G138" s="66"/>
      <c r="H138" s="66"/>
      <c r="I138" s="67"/>
      <c r="J138" s="67"/>
      <c r="K138" s="70"/>
      <c r="L138" s="70"/>
      <c r="M138" s="70"/>
      <c r="N138" s="70"/>
      <c r="O138" s="70"/>
      <c r="P138" s="70"/>
    </row>
    <row r="139" spans="1:16" x14ac:dyDescent="0.25">
      <c r="A139" s="66"/>
      <c r="B139" s="66"/>
      <c r="C139" s="66"/>
      <c r="D139" s="65" t="s">
        <v>3</v>
      </c>
      <c r="E139" s="65"/>
      <c r="F139" s="4" t="s">
        <v>24</v>
      </c>
      <c r="I139" s="67" t="s">
        <v>5</v>
      </c>
      <c r="J139" s="67"/>
      <c r="K139" s="66" t="s">
        <v>135</v>
      </c>
      <c r="L139" s="66"/>
      <c r="M139" s="66"/>
      <c r="N139" s="66"/>
      <c r="O139" s="66"/>
      <c r="P139" s="66"/>
    </row>
    <row r="140" spans="1:16" x14ac:dyDescent="0.25">
      <c r="A140" s="61" t="s">
        <v>6</v>
      </c>
      <c r="B140" s="61" t="s">
        <v>7</v>
      </c>
      <c r="C140" s="61"/>
      <c r="D140" s="61" t="s">
        <v>8</v>
      </c>
      <c r="E140" s="61" t="s">
        <v>9</v>
      </c>
      <c r="F140" s="61"/>
      <c r="G140" s="61"/>
      <c r="H140" s="61" t="s">
        <v>10</v>
      </c>
      <c r="I140" s="61" t="s">
        <v>11</v>
      </c>
      <c r="J140" s="61"/>
      <c r="K140" s="61"/>
      <c r="L140" s="61"/>
      <c r="M140" s="61" t="s">
        <v>12</v>
      </c>
      <c r="N140" s="61"/>
      <c r="O140" s="61"/>
      <c r="P140" s="61"/>
    </row>
    <row r="141" spans="1:16" x14ac:dyDescent="0.25">
      <c r="A141" s="61"/>
      <c r="B141" s="61"/>
      <c r="C141" s="61"/>
      <c r="D141" s="61"/>
      <c r="E141" s="5" t="s">
        <v>13</v>
      </c>
      <c r="F141" s="5" t="s">
        <v>14</v>
      </c>
      <c r="G141" s="5" t="s">
        <v>15</v>
      </c>
      <c r="H141" s="61"/>
      <c r="I141" s="5" t="s">
        <v>16</v>
      </c>
      <c r="J141" s="5" t="s">
        <v>17</v>
      </c>
      <c r="K141" s="5" t="s">
        <v>18</v>
      </c>
      <c r="L141" s="5" t="s">
        <v>19</v>
      </c>
      <c r="M141" s="5" t="s">
        <v>20</v>
      </c>
      <c r="N141" s="5" t="s">
        <v>21</v>
      </c>
      <c r="O141" s="5" t="s">
        <v>22</v>
      </c>
      <c r="P141" s="27" t="s">
        <v>23</v>
      </c>
    </row>
    <row r="142" spans="1:16" x14ac:dyDescent="0.25">
      <c r="A142" s="6" t="s">
        <v>4</v>
      </c>
      <c r="B142" s="64" t="s">
        <v>24</v>
      </c>
      <c r="C142" s="64"/>
      <c r="D142" s="6" t="s">
        <v>25</v>
      </c>
      <c r="E142" s="6" t="s">
        <v>26</v>
      </c>
      <c r="F142" s="6" t="s">
        <v>27</v>
      </c>
      <c r="G142" s="6" t="s">
        <v>28</v>
      </c>
      <c r="H142" s="6" t="s">
        <v>29</v>
      </c>
      <c r="I142" s="6" t="s">
        <v>30</v>
      </c>
      <c r="J142" s="6" t="s">
        <v>31</v>
      </c>
      <c r="K142" s="6" t="s">
        <v>32</v>
      </c>
      <c r="L142" s="6" t="s">
        <v>33</v>
      </c>
      <c r="M142" s="6" t="s">
        <v>34</v>
      </c>
      <c r="N142" s="6" t="s">
        <v>35</v>
      </c>
      <c r="O142" s="6" t="s">
        <v>36</v>
      </c>
      <c r="P142" s="28" t="s">
        <v>37</v>
      </c>
    </row>
    <row r="143" spans="1:16" x14ac:dyDescent="0.25">
      <c r="A143" s="37" t="s">
        <v>82</v>
      </c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9"/>
    </row>
    <row r="144" spans="1:16" ht="18.75" customHeight="1" x14ac:dyDescent="0.25">
      <c r="A144" s="15">
        <v>211.56</v>
      </c>
      <c r="B144" s="40" t="s">
        <v>192</v>
      </c>
      <c r="C144" s="40"/>
      <c r="D144" s="7">
        <v>160</v>
      </c>
      <c r="E144" s="7">
        <v>9.43</v>
      </c>
      <c r="F144" s="7">
        <v>12.55</v>
      </c>
      <c r="G144" s="7">
        <v>33.06</v>
      </c>
      <c r="H144" s="7">
        <v>283.91000000000003</v>
      </c>
      <c r="I144" s="7">
        <v>0.09</v>
      </c>
      <c r="J144" s="7">
        <v>0.11</v>
      </c>
      <c r="K144" s="7">
        <v>85.78</v>
      </c>
      <c r="L144" s="7">
        <v>0.87</v>
      </c>
      <c r="M144" s="7">
        <v>173.99</v>
      </c>
      <c r="N144" s="7">
        <v>139.81</v>
      </c>
      <c r="O144" s="7">
        <v>16.43</v>
      </c>
      <c r="P144" s="15">
        <v>0.9</v>
      </c>
    </row>
    <row r="145" spans="1:1018 1025:2042 2049:3066 3073:4090 4097:5114 5121:6138 6145:7162 7169:8186 8193:9210 9217:10234 10241:11258 11265:12282 12289:13306 13313:14330 14337:15354 15361:16378" ht="16.5" customHeight="1" x14ac:dyDescent="0.25">
      <c r="A145" s="7">
        <v>86.12</v>
      </c>
      <c r="B145" s="40" t="s">
        <v>134</v>
      </c>
      <c r="C145" s="40"/>
      <c r="D145" s="7">
        <v>200</v>
      </c>
      <c r="E145" s="7">
        <v>1</v>
      </c>
      <c r="F145" s="7">
        <v>0.2</v>
      </c>
      <c r="G145" s="7">
        <v>20.2</v>
      </c>
      <c r="H145" s="7">
        <v>92</v>
      </c>
      <c r="I145" s="7">
        <v>0.02</v>
      </c>
      <c r="J145" s="7">
        <v>4</v>
      </c>
      <c r="K145" s="7" t="s">
        <v>113</v>
      </c>
      <c r="L145" s="7">
        <v>0.2</v>
      </c>
      <c r="M145" s="7">
        <v>14</v>
      </c>
      <c r="N145" s="7">
        <v>14</v>
      </c>
      <c r="O145" s="7">
        <v>8</v>
      </c>
      <c r="P145" s="15">
        <v>2.8</v>
      </c>
    </row>
    <row r="146" spans="1:1018 1025:2042 2049:3066 3073:4090 4097:5114 5121:6138 6145:7162 7169:8186 8193:9210 9217:10234 10241:11258 11265:12282 12289:13306 13313:14330 14337:15354 15361:16378" ht="15" customHeight="1" x14ac:dyDescent="0.25">
      <c r="A146" s="7">
        <v>293</v>
      </c>
      <c r="B146" s="40" t="s">
        <v>137</v>
      </c>
      <c r="C146" s="40"/>
      <c r="D146" s="7" t="s">
        <v>39</v>
      </c>
      <c r="E146" s="7">
        <v>0.44</v>
      </c>
      <c r="F146" s="7">
        <v>0.09</v>
      </c>
      <c r="G146" s="7">
        <v>32.92</v>
      </c>
      <c r="H146" s="7">
        <v>128.6</v>
      </c>
      <c r="I146" s="7"/>
      <c r="J146" s="7"/>
      <c r="K146" s="7"/>
      <c r="L146" s="7"/>
      <c r="M146" s="7">
        <v>0.6</v>
      </c>
      <c r="N146" s="7"/>
      <c r="O146" s="7"/>
      <c r="P146" s="15">
        <v>0.06</v>
      </c>
    </row>
    <row r="147" spans="1:1018 1025:2042 2049:3066 3073:4090 4097:5114 5121:6138 6145:7162 7169:8186 8193:9210 9217:10234 10241:11258 11265:12282 12289:13306 13313:14330 14337:15354 15361:16378" ht="30.75" customHeight="1" x14ac:dyDescent="0.25">
      <c r="A147" s="7" t="s">
        <v>99</v>
      </c>
      <c r="B147" s="40" t="s">
        <v>57</v>
      </c>
      <c r="C147" s="40"/>
      <c r="D147" s="7" t="s">
        <v>74</v>
      </c>
      <c r="E147" s="7" t="s">
        <v>75</v>
      </c>
      <c r="F147" s="7" t="s">
        <v>73</v>
      </c>
      <c r="G147" s="7" t="s">
        <v>100</v>
      </c>
      <c r="H147" s="7" t="s">
        <v>101</v>
      </c>
      <c r="I147" s="7" t="s">
        <v>53</v>
      </c>
      <c r="J147" s="7"/>
      <c r="K147" s="7"/>
      <c r="L147" s="7" t="s">
        <v>102</v>
      </c>
      <c r="M147" s="7" t="s">
        <v>28</v>
      </c>
      <c r="N147" s="7" t="s">
        <v>103</v>
      </c>
      <c r="O147" s="7" t="s">
        <v>104</v>
      </c>
      <c r="P147" s="15" t="s">
        <v>43</v>
      </c>
    </row>
    <row r="148" spans="1:1018 1025:2042 2049:3066 3073:4090 4097:5114 5121:6138 6145:7162 7169:8186 8193:9210 9217:10234 10241:11258 11265:12282 12289:13306 13313:14330 14337:15354 15361:16378" x14ac:dyDescent="0.25">
      <c r="A148" s="53" t="s">
        <v>204</v>
      </c>
      <c r="B148" s="54"/>
      <c r="C148" s="54"/>
      <c r="D148" s="54"/>
      <c r="E148" s="7">
        <f>E144+E145+E146+E147</f>
        <v>13.27</v>
      </c>
      <c r="F148" s="7">
        <f t="shared" ref="F148:P148" si="15">F144+F145+F146+F147</f>
        <v>13.14</v>
      </c>
      <c r="G148" s="7">
        <f t="shared" si="15"/>
        <v>102.68</v>
      </c>
      <c r="H148" s="23">
        <f t="shared" si="15"/>
        <v>582.51</v>
      </c>
      <c r="I148" s="7">
        <f t="shared" si="15"/>
        <v>0.21000000000000002</v>
      </c>
      <c r="J148" s="7">
        <f t="shared" si="15"/>
        <v>4.1100000000000003</v>
      </c>
      <c r="K148" s="7">
        <f t="shared" si="15"/>
        <v>92.03</v>
      </c>
      <c r="L148" s="7">
        <f t="shared" si="15"/>
        <v>1.52</v>
      </c>
      <c r="M148" s="7">
        <f t="shared" si="15"/>
        <v>194.59</v>
      </c>
      <c r="N148" s="7">
        <f t="shared" si="15"/>
        <v>173.31</v>
      </c>
      <c r="O148" s="7">
        <f t="shared" si="15"/>
        <v>28.63</v>
      </c>
      <c r="P148" s="7">
        <f t="shared" si="15"/>
        <v>4.51</v>
      </c>
    </row>
    <row r="149" spans="1:1018 1025:2042 2049:3066 3073:4090 4097:5114 5121:6138 6145:7162 7169:8186 8193:9210 9217:10234 10241:11258 11265:12282 12289:13306 13313:14330 14337:15354 15361:16378" x14ac:dyDescent="0.25">
      <c r="A149" s="37" t="s">
        <v>45</v>
      </c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9"/>
    </row>
    <row r="150" spans="1:1018 1025:2042 2049:3066 3073:4090 4097:5114 5121:6138 6145:7162 7169:8186 8193:9210 9217:10234 10241:11258 11265:12282 12289:13306 13313:14330 14337:15354 15361:16378" x14ac:dyDescent="0.25">
      <c r="A150" s="7">
        <v>54.47</v>
      </c>
      <c r="B150" s="40" t="s">
        <v>201</v>
      </c>
      <c r="C150" s="40"/>
      <c r="D150" s="7" t="s">
        <v>140</v>
      </c>
      <c r="E150" s="7">
        <v>1.68</v>
      </c>
      <c r="F150" s="7">
        <v>4</v>
      </c>
      <c r="G150" s="7">
        <v>11.1</v>
      </c>
      <c r="H150" s="7">
        <v>88.8</v>
      </c>
      <c r="I150" s="7">
        <v>0.09</v>
      </c>
      <c r="J150" s="7">
        <v>13.44</v>
      </c>
      <c r="K150" s="7">
        <v>173.1</v>
      </c>
      <c r="L150" s="7">
        <v>1.59</v>
      </c>
      <c r="M150" s="7">
        <v>25.42</v>
      </c>
      <c r="N150" s="7">
        <v>63.48</v>
      </c>
      <c r="O150" s="7">
        <v>21.76</v>
      </c>
      <c r="P150" s="15">
        <v>0.82</v>
      </c>
    </row>
    <row r="151" spans="1:1018 1025:2042 2049:3066 3073:4090 4097:5114 5121:6138 6145:7162 7169:8186 8193:9210 9217:10234 10241:11258 11265:12282 12289:13306 13313:14330 14337:15354 15361:16378" x14ac:dyDescent="0.25">
      <c r="A151" s="7" t="s">
        <v>83</v>
      </c>
      <c r="B151" s="40" t="s">
        <v>152</v>
      </c>
      <c r="C151" s="40"/>
      <c r="D151" s="7" t="s">
        <v>84</v>
      </c>
      <c r="E151" s="7" t="s">
        <v>85</v>
      </c>
      <c r="F151" s="7" t="s">
        <v>86</v>
      </c>
      <c r="G151" s="7" t="s">
        <v>87</v>
      </c>
      <c r="H151" s="7" t="s">
        <v>88</v>
      </c>
      <c r="I151" s="7" t="s">
        <v>89</v>
      </c>
      <c r="J151" s="7" t="s">
        <v>90</v>
      </c>
      <c r="K151" s="7" t="s">
        <v>91</v>
      </c>
      <c r="L151" s="7" t="s">
        <v>92</v>
      </c>
      <c r="M151" s="7" t="s">
        <v>93</v>
      </c>
      <c r="N151" s="7" t="s">
        <v>94</v>
      </c>
      <c r="O151" s="7" t="s">
        <v>95</v>
      </c>
      <c r="P151" s="15" t="s">
        <v>96</v>
      </c>
    </row>
    <row r="152" spans="1:1018 1025:2042 2049:3066 3073:4090 4097:5114 5121:6138 6145:7162 7169:8186 8193:9210 9217:10234 10241:11258 11265:12282 12289:13306 13313:14330 14337:15354 15361:16378" ht="15" customHeight="1" x14ac:dyDescent="0.25">
      <c r="A152" s="7">
        <v>610.03</v>
      </c>
      <c r="B152" s="40" t="s">
        <v>56</v>
      </c>
      <c r="C152" s="40"/>
      <c r="D152" s="7">
        <v>150</v>
      </c>
      <c r="E152" s="7">
        <v>3.79</v>
      </c>
      <c r="F152" s="7">
        <v>6.54</v>
      </c>
      <c r="G152" s="7">
        <v>38.96</v>
      </c>
      <c r="H152" s="7">
        <v>208</v>
      </c>
      <c r="I152" s="7">
        <v>0.04</v>
      </c>
      <c r="J152" s="7"/>
      <c r="K152" s="7">
        <v>37.35</v>
      </c>
      <c r="L152" s="7">
        <v>0.28999999999999998</v>
      </c>
      <c r="M152" s="7">
        <v>11.71</v>
      </c>
      <c r="N152" s="7">
        <v>81.239999999999995</v>
      </c>
      <c r="O152" s="7">
        <v>26.58</v>
      </c>
      <c r="P152" s="15">
        <v>0.59</v>
      </c>
    </row>
    <row r="153" spans="1:1018 1025:2042 2049:3066 3073:4090 4097:5114 5121:6138 6145:7162 7169:8186 8193:9210 9217:10234 10241:11258 11265:12282 12289:13306 13313:14330 14337:15354 15361:16378" s="15" customFormat="1" ht="15" customHeight="1" x14ac:dyDescent="0.25">
      <c r="A153" s="15">
        <v>302</v>
      </c>
      <c r="B153" s="34" t="s">
        <v>210</v>
      </c>
      <c r="C153" s="34"/>
      <c r="D153" s="15" t="s">
        <v>39</v>
      </c>
      <c r="E153" s="15">
        <v>0.6</v>
      </c>
      <c r="F153" s="15">
        <v>0.2</v>
      </c>
      <c r="G153" s="15">
        <v>27</v>
      </c>
      <c r="H153" s="15">
        <v>111</v>
      </c>
      <c r="I153" s="15">
        <v>0.01</v>
      </c>
      <c r="J153" s="15">
        <v>80</v>
      </c>
      <c r="M153" s="15">
        <v>11.1</v>
      </c>
      <c r="O153" s="15">
        <v>2.96</v>
      </c>
      <c r="P153" s="15">
        <v>0.56999999999999995</v>
      </c>
      <c r="Q153" s="15">
        <v>282.11</v>
      </c>
      <c r="R153" s="34" t="s">
        <v>191</v>
      </c>
      <c r="S153" s="34"/>
      <c r="T153" s="15" t="s">
        <v>39</v>
      </c>
      <c r="W153" s="15">
        <v>9.6999999999999993</v>
      </c>
      <c r="X153" s="15">
        <v>39</v>
      </c>
      <c r="Y153" s="15">
        <v>0.15</v>
      </c>
      <c r="Z153" s="15">
        <v>10</v>
      </c>
      <c r="AG153" s="15">
        <v>282.11</v>
      </c>
      <c r="AH153" s="34" t="s">
        <v>191</v>
      </c>
      <c r="AI153" s="34"/>
      <c r="AJ153" s="15" t="s">
        <v>39</v>
      </c>
      <c r="AM153" s="15">
        <v>9.6999999999999993</v>
      </c>
      <c r="AN153" s="15">
        <v>39</v>
      </c>
      <c r="AO153" s="15">
        <v>0.15</v>
      </c>
      <c r="AP153" s="15">
        <v>10</v>
      </c>
      <c r="AW153" s="15">
        <v>282.11</v>
      </c>
      <c r="AX153" s="34" t="s">
        <v>191</v>
      </c>
      <c r="AY153" s="34"/>
      <c r="AZ153" s="15" t="s">
        <v>39</v>
      </c>
      <c r="BC153" s="15">
        <v>9.6999999999999993</v>
      </c>
      <c r="BD153" s="15">
        <v>39</v>
      </c>
      <c r="BE153" s="15">
        <v>0.15</v>
      </c>
      <c r="BF153" s="15">
        <v>10</v>
      </c>
      <c r="BM153" s="15">
        <v>282.11</v>
      </c>
      <c r="BN153" s="34" t="s">
        <v>191</v>
      </c>
      <c r="BO153" s="34"/>
      <c r="BP153" s="15" t="s">
        <v>39</v>
      </c>
      <c r="BS153" s="15">
        <v>9.6999999999999993</v>
      </c>
      <c r="BT153" s="15">
        <v>39</v>
      </c>
      <c r="BU153" s="15">
        <v>0.15</v>
      </c>
      <c r="BV153" s="15">
        <v>10</v>
      </c>
      <c r="CC153" s="15">
        <v>282.11</v>
      </c>
      <c r="CD153" s="34" t="s">
        <v>191</v>
      </c>
      <c r="CE153" s="34"/>
      <c r="CF153" s="15" t="s">
        <v>39</v>
      </c>
      <c r="CI153" s="15">
        <v>9.6999999999999993</v>
      </c>
      <c r="CJ153" s="15">
        <v>39</v>
      </c>
      <c r="CK153" s="15">
        <v>0.15</v>
      </c>
      <c r="CL153" s="15">
        <v>10</v>
      </c>
      <c r="CS153" s="15">
        <v>282.11</v>
      </c>
      <c r="CT153" s="34" t="s">
        <v>191</v>
      </c>
      <c r="CU153" s="34"/>
      <c r="CV153" s="15" t="s">
        <v>39</v>
      </c>
      <c r="CY153" s="15">
        <v>9.6999999999999993</v>
      </c>
      <c r="CZ153" s="15">
        <v>39</v>
      </c>
      <c r="DA153" s="15">
        <v>0.15</v>
      </c>
      <c r="DB153" s="15">
        <v>10</v>
      </c>
      <c r="DI153" s="15">
        <v>282.11</v>
      </c>
      <c r="DJ153" s="34" t="s">
        <v>191</v>
      </c>
      <c r="DK153" s="34"/>
      <c r="DL153" s="15" t="s">
        <v>39</v>
      </c>
      <c r="DO153" s="15">
        <v>9.6999999999999993</v>
      </c>
      <c r="DP153" s="15">
        <v>39</v>
      </c>
      <c r="DQ153" s="15">
        <v>0.15</v>
      </c>
      <c r="DR153" s="15">
        <v>10</v>
      </c>
      <c r="DY153" s="15">
        <v>282.11</v>
      </c>
      <c r="DZ153" s="34" t="s">
        <v>191</v>
      </c>
      <c r="EA153" s="34"/>
      <c r="EB153" s="15" t="s">
        <v>39</v>
      </c>
      <c r="EE153" s="15">
        <v>9.6999999999999993</v>
      </c>
      <c r="EF153" s="15">
        <v>39</v>
      </c>
      <c r="EG153" s="15">
        <v>0.15</v>
      </c>
      <c r="EH153" s="15">
        <v>10</v>
      </c>
      <c r="EO153" s="15">
        <v>282.11</v>
      </c>
      <c r="EP153" s="34" t="s">
        <v>191</v>
      </c>
      <c r="EQ153" s="34"/>
      <c r="ER153" s="15" t="s">
        <v>39</v>
      </c>
      <c r="EU153" s="15">
        <v>9.6999999999999993</v>
      </c>
      <c r="EV153" s="15">
        <v>39</v>
      </c>
      <c r="EW153" s="15">
        <v>0.15</v>
      </c>
      <c r="EX153" s="15">
        <v>10</v>
      </c>
      <c r="FE153" s="15">
        <v>282.11</v>
      </c>
      <c r="FF153" s="34" t="s">
        <v>191</v>
      </c>
      <c r="FG153" s="34"/>
      <c r="FH153" s="15" t="s">
        <v>39</v>
      </c>
      <c r="FK153" s="15">
        <v>9.6999999999999993</v>
      </c>
      <c r="FL153" s="15">
        <v>39</v>
      </c>
      <c r="FM153" s="15">
        <v>0.15</v>
      </c>
      <c r="FN153" s="15">
        <v>10</v>
      </c>
      <c r="FU153" s="15">
        <v>282.11</v>
      </c>
      <c r="FV153" s="34" t="s">
        <v>191</v>
      </c>
      <c r="FW153" s="34"/>
      <c r="FX153" s="15" t="s">
        <v>39</v>
      </c>
      <c r="GA153" s="15">
        <v>9.6999999999999993</v>
      </c>
      <c r="GB153" s="15">
        <v>39</v>
      </c>
      <c r="GC153" s="15">
        <v>0.15</v>
      </c>
      <c r="GD153" s="15">
        <v>10</v>
      </c>
      <c r="GK153" s="15">
        <v>282.11</v>
      </c>
      <c r="GL153" s="34" t="s">
        <v>191</v>
      </c>
      <c r="GM153" s="34"/>
      <c r="GN153" s="15" t="s">
        <v>39</v>
      </c>
      <c r="GQ153" s="15">
        <v>9.6999999999999993</v>
      </c>
      <c r="GR153" s="15">
        <v>39</v>
      </c>
      <c r="GS153" s="15">
        <v>0.15</v>
      </c>
      <c r="GT153" s="15">
        <v>10</v>
      </c>
      <c r="HA153" s="15">
        <v>282.11</v>
      </c>
      <c r="HB153" s="34" t="s">
        <v>191</v>
      </c>
      <c r="HC153" s="34"/>
      <c r="HD153" s="15" t="s">
        <v>39</v>
      </c>
      <c r="HG153" s="15">
        <v>9.6999999999999993</v>
      </c>
      <c r="HH153" s="15">
        <v>39</v>
      </c>
      <c r="HI153" s="15">
        <v>0.15</v>
      </c>
      <c r="HJ153" s="15">
        <v>10</v>
      </c>
      <c r="HQ153" s="15">
        <v>282.11</v>
      </c>
      <c r="HR153" s="34" t="s">
        <v>191</v>
      </c>
      <c r="HS153" s="34"/>
      <c r="HT153" s="15" t="s">
        <v>39</v>
      </c>
      <c r="HW153" s="15">
        <v>9.6999999999999993</v>
      </c>
      <c r="HX153" s="15">
        <v>39</v>
      </c>
      <c r="HY153" s="15">
        <v>0.15</v>
      </c>
      <c r="HZ153" s="15">
        <v>10</v>
      </c>
      <c r="IG153" s="15">
        <v>282.11</v>
      </c>
      <c r="IH153" s="34" t="s">
        <v>191</v>
      </c>
      <c r="II153" s="34"/>
      <c r="IJ153" s="15" t="s">
        <v>39</v>
      </c>
      <c r="IM153" s="15">
        <v>9.6999999999999993</v>
      </c>
      <c r="IN153" s="15">
        <v>39</v>
      </c>
      <c r="IO153" s="15">
        <v>0.15</v>
      </c>
      <c r="IP153" s="15">
        <v>10</v>
      </c>
      <c r="IW153" s="15">
        <v>282.11</v>
      </c>
      <c r="IX153" s="34" t="s">
        <v>191</v>
      </c>
      <c r="IY153" s="34"/>
      <c r="IZ153" s="15" t="s">
        <v>39</v>
      </c>
      <c r="JC153" s="15">
        <v>9.6999999999999993</v>
      </c>
      <c r="JD153" s="15">
        <v>39</v>
      </c>
      <c r="JE153" s="15">
        <v>0.15</v>
      </c>
      <c r="JF153" s="15">
        <v>10</v>
      </c>
      <c r="JM153" s="15">
        <v>282.11</v>
      </c>
      <c r="JN153" s="34" t="s">
        <v>191</v>
      </c>
      <c r="JO153" s="34"/>
      <c r="JP153" s="15" t="s">
        <v>39</v>
      </c>
      <c r="JS153" s="15">
        <v>9.6999999999999993</v>
      </c>
      <c r="JT153" s="15">
        <v>39</v>
      </c>
      <c r="JU153" s="15">
        <v>0.15</v>
      </c>
      <c r="JV153" s="15">
        <v>10</v>
      </c>
      <c r="KC153" s="15">
        <v>282.11</v>
      </c>
      <c r="KD153" s="34" t="s">
        <v>191</v>
      </c>
      <c r="KE153" s="34"/>
      <c r="KF153" s="15" t="s">
        <v>39</v>
      </c>
      <c r="KI153" s="15">
        <v>9.6999999999999993</v>
      </c>
      <c r="KJ153" s="15">
        <v>39</v>
      </c>
      <c r="KK153" s="15">
        <v>0.15</v>
      </c>
      <c r="KL153" s="15">
        <v>10</v>
      </c>
      <c r="KS153" s="15">
        <v>282.11</v>
      </c>
      <c r="KT153" s="34" t="s">
        <v>191</v>
      </c>
      <c r="KU153" s="34"/>
      <c r="KV153" s="15" t="s">
        <v>39</v>
      </c>
      <c r="KY153" s="15">
        <v>9.6999999999999993</v>
      </c>
      <c r="KZ153" s="15">
        <v>39</v>
      </c>
      <c r="LA153" s="15">
        <v>0.15</v>
      </c>
      <c r="LB153" s="15">
        <v>10</v>
      </c>
      <c r="LI153" s="15">
        <v>282.11</v>
      </c>
      <c r="LJ153" s="34" t="s">
        <v>191</v>
      </c>
      <c r="LK153" s="34"/>
      <c r="LL153" s="15" t="s">
        <v>39</v>
      </c>
      <c r="LO153" s="15">
        <v>9.6999999999999993</v>
      </c>
      <c r="LP153" s="15">
        <v>39</v>
      </c>
      <c r="LQ153" s="15">
        <v>0.15</v>
      </c>
      <c r="LR153" s="15">
        <v>10</v>
      </c>
      <c r="LY153" s="15">
        <v>282.11</v>
      </c>
      <c r="LZ153" s="34" t="s">
        <v>191</v>
      </c>
      <c r="MA153" s="34"/>
      <c r="MB153" s="15" t="s">
        <v>39</v>
      </c>
      <c r="ME153" s="15">
        <v>9.6999999999999993</v>
      </c>
      <c r="MF153" s="15">
        <v>39</v>
      </c>
      <c r="MG153" s="15">
        <v>0.15</v>
      </c>
      <c r="MH153" s="15">
        <v>10</v>
      </c>
      <c r="MO153" s="15">
        <v>282.11</v>
      </c>
      <c r="MP153" s="34" t="s">
        <v>191</v>
      </c>
      <c r="MQ153" s="34"/>
      <c r="MR153" s="15" t="s">
        <v>39</v>
      </c>
      <c r="MU153" s="15">
        <v>9.6999999999999993</v>
      </c>
      <c r="MV153" s="15">
        <v>39</v>
      </c>
      <c r="MW153" s="15">
        <v>0.15</v>
      </c>
      <c r="MX153" s="15">
        <v>10</v>
      </c>
      <c r="NE153" s="15">
        <v>282.11</v>
      </c>
      <c r="NF153" s="34" t="s">
        <v>191</v>
      </c>
      <c r="NG153" s="34"/>
      <c r="NH153" s="15" t="s">
        <v>39</v>
      </c>
      <c r="NK153" s="15">
        <v>9.6999999999999993</v>
      </c>
      <c r="NL153" s="15">
        <v>39</v>
      </c>
      <c r="NM153" s="15">
        <v>0.15</v>
      </c>
      <c r="NN153" s="15">
        <v>10</v>
      </c>
      <c r="NU153" s="15">
        <v>282.11</v>
      </c>
      <c r="NV153" s="34" t="s">
        <v>191</v>
      </c>
      <c r="NW153" s="34"/>
      <c r="NX153" s="15" t="s">
        <v>39</v>
      </c>
      <c r="OA153" s="15">
        <v>9.6999999999999993</v>
      </c>
      <c r="OB153" s="15">
        <v>39</v>
      </c>
      <c r="OC153" s="15">
        <v>0.15</v>
      </c>
      <c r="OD153" s="15">
        <v>10</v>
      </c>
      <c r="OK153" s="15">
        <v>282.11</v>
      </c>
      <c r="OL153" s="34" t="s">
        <v>191</v>
      </c>
      <c r="OM153" s="34"/>
      <c r="ON153" s="15" t="s">
        <v>39</v>
      </c>
      <c r="OQ153" s="15">
        <v>9.6999999999999993</v>
      </c>
      <c r="OR153" s="15">
        <v>39</v>
      </c>
      <c r="OS153" s="15">
        <v>0.15</v>
      </c>
      <c r="OT153" s="15">
        <v>10</v>
      </c>
      <c r="PA153" s="15">
        <v>282.11</v>
      </c>
      <c r="PB153" s="34" t="s">
        <v>191</v>
      </c>
      <c r="PC153" s="34"/>
      <c r="PD153" s="15" t="s">
        <v>39</v>
      </c>
      <c r="PG153" s="15">
        <v>9.6999999999999993</v>
      </c>
      <c r="PH153" s="15">
        <v>39</v>
      </c>
      <c r="PI153" s="15">
        <v>0.15</v>
      </c>
      <c r="PJ153" s="15">
        <v>10</v>
      </c>
      <c r="PQ153" s="15">
        <v>282.11</v>
      </c>
      <c r="PR153" s="34" t="s">
        <v>191</v>
      </c>
      <c r="PS153" s="34"/>
      <c r="PT153" s="15" t="s">
        <v>39</v>
      </c>
      <c r="PW153" s="15">
        <v>9.6999999999999993</v>
      </c>
      <c r="PX153" s="15">
        <v>39</v>
      </c>
      <c r="PY153" s="15">
        <v>0.15</v>
      </c>
      <c r="PZ153" s="15">
        <v>10</v>
      </c>
      <c r="QG153" s="15">
        <v>282.11</v>
      </c>
      <c r="QH153" s="34" t="s">
        <v>191</v>
      </c>
      <c r="QI153" s="34"/>
      <c r="QJ153" s="15" t="s">
        <v>39</v>
      </c>
      <c r="QM153" s="15">
        <v>9.6999999999999993</v>
      </c>
      <c r="QN153" s="15">
        <v>39</v>
      </c>
      <c r="QO153" s="15">
        <v>0.15</v>
      </c>
      <c r="QP153" s="15">
        <v>10</v>
      </c>
      <c r="QW153" s="15">
        <v>282.11</v>
      </c>
      <c r="QX153" s="34" t="s">
        <v>191</v>
      </c>
      <c r="QY153" s="34"/>
      <c r="QZ153" s="15" t="s">
        <v>39</v>
      </c>
      <c r="RC153" s="15">
        <v>9.6999999999999993</v>
      </c>
      <c r="RD153" s="15">
        <v>39</v>
      </c>
      <c r="RE153" s="15">
        <v>0.15</v>
      </c>
      <c r="RF153" s="15">
        <v>10</v>
      </c>
      <c r="RM153" s="15">
        <v>282.11</v>
      </c>
      <c r="RN153" s="34" t="s">
        <v>191</v>
      </c>
      <c r="RO153" s="34"/>
      <c r="RP153" s="15" t="s">
        <v>39</v>
      </c>
      <c r="RS153" s="15">
        <v>9.6999999999999993</v>
      </c>
      <c r="RT153" s="15">
        <v>39</v>
      </c>
      <c r="RU153" s="15">
        <v>0.15</v>
      </c>
      <c r="RV153" s="15">
        <v>10</v>
      </c>
      <c r="SC153" s="15">
        <v>282.11</v>
      </c>
      <c r="SD153" s="34" t="s">
        <v>191</v>
      </c>
      <c r="SE153" s="34"/>
      <c r="SF153" s="15" t="s">
        <v>39</v>
      </c>
      <c r="SI153" s="15">
        <v>9.6999999999999993</v>
      </c>
      <c r="SJ153" s="15">
        <v>39</v>
      </c>
      <c r="SK153" s="15">
        <v>0.15</v>
      </c>
      <c r="SL153" s="15">
        <v>10</v>
      </c>
      <c r="SS153" s="15">
        <v>282.11</v>
      </c>
      <c r="ST153" s="34" t="s">
        <v>191</v>
      </c>
      <c r="SU153" s="34"/>
      <c r="SV153" s="15" t="s">
        <v>39</v>
      </c>
      <c r="SY153" s="15">
        <v>9.6999999999999993</v>
      </c>
      <c r="SZ153" s="15">
        <v>39</v>
      </c>
      <c r="TA153" s="15">
        <v>0.15</v>
      </c>
      <c r="TB153" s="15">
        <v>10</v>
      </c>
      <c r="TI153" s="15">
        <v>282.11</v>
      </c>
      <c r="TJ153" s="34" t="s">
        <v>191</v>
      </c>
      <c r="TK153" s="34"/>
      <c r="TL153" s="15" t="s">
        <v>39</v>
      </c>
      <c r="TO153" s="15">
        <v>9.6999999999999993</v>
      </c>
      <c r="TP153" s="15">
        <v>39</v>
      </c>
      <c r="TQ153" s="15">
        <v>0.15</v>
      </c>
      <c r="TR153" s="15">
        <v>10</v>
      </c>
      <c r="TY153" s="15">
        <v>282.11</v>
      </c>
      <c r="TZ153" s="34" t="s">
        <v>191</v>
      </c>
      <c r="UA153" s="34"/>
      <c r="UB153" s="15" t="s">
        <v>39</v>
      </c>
      <c r="UE153" s="15">
        <v>9.6999999999999993</v>
      </c>
      <c r="UF153" s="15">
        <v>39</v>
      </c>
      <c r="UG153" s="15">
        <v>0.15</v>
      </c>
      <c r="UH153" s="15">
        <v>10</v>
      </c>
      <c r="UO153" s="15">
        <v>282.11</v>
      </c>
      <c r="UP153" s="34" t="s">
        <v>191</v>
      </c>
      <c r="UQ153" s="34"/>
      <c r="UR153" s="15" t="s">
        <v>39</v>
      </c>
      <c r="UU153" s="15">
        <v>9.6999999999999993</v>
      </c>
      <c r="UV153" s="15">
        <v>39</v>
      </c>
      <c r="UW153" s="15">
        <v>0.15</v>
      </c>
      <c r="UX153" s="15">
        <v>10</v>
      </c>
      <c r="VE153" s="15">
        <v>282.11</v>
      </c>
      <c r="VF153" s="34" t="s">
        <v>191</v>
      </c>
      <c r="VG153" s="34"/>
      <c r="VH153" s="15" t="s">
        <v>39</v>
      </c>
      <c r="VK153" s="15">
        <v>9.6999999999999993</v>
      </c>
      <c r="VL153" s="15">
        <v>39</v>
      </c>
      <c r="VM153" s="15">
        <v>0.15</v>
      </c>
      <c r="VN153" s="15">
        <v>10</v>
      </c>
      <c r="VU153" s="15">
        <v>282.11</v>
      </c>
      <c r="VV153" s="34" t="s">
        <v>191</v>
      </c>
      <c r="VW153" s="34"/>
      <c r="VX153" s="15" t="s">
        <v>39</v>
      </c>
      <c r="WA153" s="15">
        <v>9.6999999999999993</v>
      </c>
      <c r="WB153" s="15">
        <v>39</v>
      </c>
      <c r="WC153" s="15">
        <v>0.15</v>
      </c>
      <c r="WD153" s="15">
        <v>10</v>
      </c>
      <c r="WK153" s="15">
        <v>282.11</v>
      </c>
      <c r="WL153" s="34" t="s">
        <v>191</v>
      </c>
      <c r="WM153" s="34"/>
      <c r="WN153" s="15" t="s">
        <v>39</v>
      </c>
      <c r="WQ153" s="15">
        <v>9.6999999999999993</v>
      </c>
      <c r="WR153" s="15">
        <v>39</v>
      </c>
      <c r="WS153" s="15">
        <v>0.15</v>
      </c>
      <c r="WT153" s="15">
        <v>10</v>
      </c>
      <c r="XA153" s="15">
        <v>282.11</v>
      </c>
      <c r="XB153" s="34" t="s">
        <v>191</v>
      </c>
      <c r="XC153" s="34"/>
      <c r="XD153" s="15" t="s">
        <v>39</v>
      </c>
      <c r="XG153" s="15">
        <v>9.6999999999999993</v>
      </c>
      <c r="XH153" s="15">
        <v>39</v>
      </c>
      <c r="XI153" s="15">
        <v>0.15</v>
      </c>
      <c r="XJ153" s="15">
        <v>10</v>
      </c>
      <c r="XQ153" s="15">
        <v>282.11</v>
      </c>
      <c r="XR153" s="34" t="s">
        <v>191</v>
      </c>
      <c r="XS153" s="34"/>
      <c r="XT153" s="15" t="s">
        <v>39</v>
      </c>
      <c r="XW153" s="15">
        <v>9.6999999999999993</v>
      </c>
      <c r="XX153" s="15">
        <v>39</v>
      </c>
      <c r="XY153" s="15">
        <v>0.15</v>
      </c>
      <c r="XZ153" s="15">
        <v>10</v>
      </c>
      <c r="YG153" s="15">
        <v>282.11</v>
      </c>
      <c r="YH153" s="34" t="s">
        <v>191</v>
      </c>
      <c r="YI153" s="34"/>
      <c r="YJ153" s="15" t="s">
        <v>39</v>
      </c>
      <c r="YM153" s="15">
        <v>9.6999999999999993</v>
      </c>
      <c r="YN153" s="15">
        <v>39</v>
      </c>
      <c r="YO153" s="15">
        <v>0.15</v>
      </c>
      <c r="YP153" s="15">
        <v>10</v>
      </c>
      <c r="YW153" s="15">
        <v>282.11</v>
      </c>
      <c r="YX153" s="34" t="s">
        <v>191</v>
      </c>
      <c r="YY153" s="34"/>
      <c r="YZ153" s="15" t="s">
        <v>39</v>
      </c>
      <c r="ZC153" s="15">
        <v>9.6999999999999993</v>
      </c>
      <c r="ZD153" s="15">
        <v>39</v>
      </c>
      <c r="ZE153" s="15">
        <v>0.15</v>
      </c>
      <c r="ZF153" s="15">
        <v>10</v>
      </c>
      <c r="ZM153" s="15">
        <v>282.11</v>
      </c>
      <c r="ZN153" s="34" t="s">
        <v>191</v>
      </c>
      <c r="ZO153" s="34"/>
      <c r="ZP153" s="15" t="s">
        <v>39</v>
      </c>
      <c r="ZS153" s="15">
        <v>9.6999999999999993</v>
      </c>
      <c r="ZT153" s="15">
        <v>39</v>
      </c>
      <c r="ZU153" s="15">
        <v>0.15</v>
      </c>
      <c r="ZV153" s="15">
        <v>10</v>
      </c>
      <c r="AAC153" s="15">
        <v>282.11</v>
      </c>
      <c r="AAD153" s="34" t="s">
        <v>191</v>
      </c>
      <c r="AAE153" s="34"/>
      <c r="AAF153" s="15" t="s">
        <v>39</v>
      </c>
      <c r="AAI153" s="15">
        <v>9.6999999999999993</v>
      </c>
      <c r="AAJ153" s="15">
        <v>39</v>
      </c>
      <c r="AAK153" s="15">
        <v>0.15</v>
      </c>
      <c r="AAL153" s="15">
        <v>10</v>
      </c>
      <c r="AAS153" s="15">
        <v>282.11</v>
      </c>
      <c r="AAT153" s="34" t="s">
        <v>191</v>
      </c>
      <c r="AAU153" s="34"/>
      <c r="AAV153" s="15" t="s">
        <v>39</v>
      </c>
      <c r="AAY153" s="15">
        <v>9.6999999999999993</v>
      </c>
      <c r="AAZ153" s="15">
        <v>39</v>
      </c>
      <c r="ABA153" s="15">
        <v>0.15</v>
      </c>
      <c r="ABB153" s="15">
        <v>10</v>
      </c>
      <c r="ABI153" s="15">
        <v>282.11</v>
      </c>
      <c r="ABJ153" s="34" t="s">
        <v>191</v>
      </c>
      <c r="ABK153" s="34"/>
      <c r="ABL153" s="15" t="s">
        <v>39</v>
      </c>
      <c r="ABO153" s="15">
        <v>9.6999999999999993</v>
      </c>
      <c r="ABP153" s="15">
        <v>39</v>
      </c>
      <c r="ABQ153" s="15">
        <v>0.15</v>
      </c>
      <c r="ABR153" s="15">
        <v>10</v>
      </c>
      <c r="ABY153" s="15">
        <v>282.11</v>
      </c>
      <c r="ABZ153" s="34" t="s">
        <v>191</v>
      </c>
      <c r="ACA153" s="34"/>
      <c r="ACB153" s="15" t="s">
        <v>39</v>
      </c>
      <c r="ACE153" s="15">
        <v>9.6999999999999993</v>
      </c>
      <c r="ACF153" s="15">
        <v>39</v>
      </c>
      <c r="ACG153" s="15">
        <v>0.15</v>
      </c>
      <c r="ACH153" s="15">
        <v>10</v>
      </c>
      <c r="ACO153" s="15">
        <v>282.11</v>
      </c>
      <c r="ACP153" s="34" t="s">
        <v>191</v>
      </c>
      <c r="ACQ153" s="34"/>
      <c r="ACR153" s="15" t="s">
        <v>39</v>
      </c>
      <c r="ACU153" s="15">
        <v>9.6999999999999993</v>
      </c>
      <c r="ACV153" s="15">
        <v>39</v>
      </c>
      <c r="ACW153" s="15">
        <v>0.15</v>
      </c>
      <c r="ACX153" s="15">
        <v>10</v>
      </c>
      <c r="ADE153" s="15">
        <v>282.11</v>
      </c>
      <c r="ADF153" s="34" t="s">
        <v>191</v>
      </c>
      <c r="ADG153" s="34"/>
      <c r="ADH153" s="15" t="s">
        <v>39</v>
      </c>
      <c r="ADK153" s="15">
        <v>9.6999999999999993</v>
      </c>
      <c r="ADL153" s="15">
        <v>39</v>
      </c>
      <c r="ADM153" s="15">
        <v>0.15</v>
      </c>
      <c r="ADN153" s="15">
        <v>10</v>
      </c>
      <c r="ADU153" s="15">
        <v>282.11</v>
      </c>
      <c r="ADV153" s="34" t="s">
        <v>191</v>
      </c>
      <c r="ADW153" s="34"/>
      <c r="ADX153" s="15" t="s">
        <v>39</v>
      </c>
      <c r="AEA153" s="15">
        <v>9.6999999999999993</v>
      </c>
      <c r="AEB153" s="15">
        <v>39</v>
      </c>
      <c r="AEC153" s="15">
        <v>0.15</v>
      </c>
      <c r="AED153" s="15">
        <v>10</v>
      </c>
      <c r="AEK153" s="15">
        <v>282.11</v>
      </c>
      <c r="AEL153" s="34" t="s">
        <v>191</v>
      </c>
      <c r="AEM153" s="34"/>
      <c r="AEN153" s="15" t="s">
        <v>39</v>
      </c>
      <c r="AEQ153" s="15">
        <v>9.6999999999999993</v>
      </c>
      <c r="AER153" s="15">
        <v>39</v>
      </c>
      <c r="AES153" s="15">
        <v>0.15</v>
      </c>
      <c r="AET153" s="15">
        <v>10</v>
      </c>
      <c r="AFA153" s="15">
        <v>282.11</v>
      </c>
      <c r="AFB153" s="34" t="s">
        <v>191</v>
      </c>
      <c r="AFC153" s="34"/>
      <c r="AFD153" s="15" t="s">
        <v>39</v>
      </c>
      <c r="AFG153" s="15">
        <v>9.6999999999999993</v>
      </c>
      <c r="AFH153" s="15">
        <v>39</v>
      </c>
      <c r="AFI153" s="15">
        <v>0.15</v>
      </c>
      <c r="AFJ153" s="15">
        <v>10</v>
      </c>
      <c r="AFQ153" s="15">
        <v>282.11</v>
      </c>
      <c r="AFR153" s="34" t="s">
        <v>191</v>
      </c>
      <c r="AFS153" s="34"/>
      <c r="AFT153" s="15" t="s">
        <v>39</v>
      </c>
      <c r="AFW153" s="15">
        <v>9.6999999999999993</v>
      </c>
      <c r="AFX153" s="15">
        <v>39</v>
      </c>
      <c r="AFY153" s="15">
        <v>0.15</v>
      </c>
      <c r="AFZ153" s="15">
        <v>10</v>
      </c>
      <c r="AGG153" s="15">
        <v>282.11</v>
      </c>
      <c r="AGH153" s="34" t="s">
        <v>191</v>
      </c>
      <c r="AGI153" s="34"/>
      <c r="AGJ153" s="15" t="s">
        <v>39</v>
      </c>
      <c r="AGM153" s="15">
        <v>9.6999999999999993</v>
      </c>
      <c r="AGN153" s="15">
        <v>39</v>
      </c>
      <c r="AGO153" s="15">
        <v>0.15</v>
      </c>
      <c r="AGP153" s="15">
        <v>10</v>
      </c>
      <c r="AGW153" s="15">
        <v>282.11</v>
      </c>
      <c r="AGX153" s="34" t="s">
        <v>191</v>
      </c>
      <c r="AGY153" s="34"/>
      <c r="AGZ153" s="15" t="s">
        <v>39</v>
      </c>
      <c r="AHC153" s="15">
        <v>9.6999999999999993</v>
      </c>
      <c r="AHD153" s="15">
        <v>39</v>
      </c>
      <c r="AHE153" s="15">
        <v>0.15</v>
      </c>
      <c r="AHF153" s="15">
        <v>10</v>
      </c>
      <c r="AHM153" s="15">
        <v>282.11</v>
      </c>
      <c r="AHN153" s="34" t="s">
        <v>191</v>
      </c>
      <c r="AHO153" s="34"/>
      <c r="AHP153" s="15" t="s">
        <v>39</v>
      </c>
      <c r="AHS153" s="15">
        <v>9.6999999999999993</v>
      </c>
      <c r="AHT153" s="15">
        <v>39</v>
      </c>
      <c r="AHU153" s="15">
        <v>0.15</v>
      </c>
      <c r="AHV153" s="15">
        <v>10</v>
      </c>
      <c r="AIC153" s="15">
        <v>282.11</v>
      </c>
      <c r="AID153" s="34" t="s">
        <v>191</v>
      </c>
      <c r="AIE153" s="34"/>
      <c r="AIF153" s="15" t="s">
        <v>39</v>
      </c>
      <c r="AII153" s="15">
        <v>9.6999999999999993</v>
      </c>
      <c r="AIJ153" s="15">
        <v>39</v>
      </c>
      <c r="AIK153" s="15">
        <v>0.15</v>
      </c>
      <c r="AIL153" s="15">
        <v>10</v>
      </c>
      <c r="AIS153" s="15">
        <v>282.11</v>
      </c>
      <c r="AIT153" s="34" t="s">
        <v>191</v>
      </c>
      <c r="AIU153" s="34"/>
      <c r="AIV153" s="15" t="s">
        <v>39</v>
      </c>
      <c r="AIY153" s="15">
        <v>9.6999999999999993</v>
      </c>
      <c r="AIZ153" s="15">
        <v>39</v>
      </c>
      <c r="AJA153" s="15">
        <v>0.15</v>
      </c>
      <c r="AJB153" s="15">
        <v>10</v>
      </c>
      <c r="AJI153" s="15">
        <v>282.11</v>
      </c>
      <c r="AJJ153" s="34" t="s">
        <v>191</v>
      </c>
      <c r="AJK153" s="34"/>
      <c r="AJL153" s="15" t="s">
        <v>39</v>
      </c>
      <c r="AJO153" s="15">
        <v>9.6999999999999993</v>
      </c>
      <c r="AJP153" s="15">
        <v>39</v>
      </c>
      <c r="AJQ153" s="15">
        <v>0.15</v>
      </c>
      <c r="AJR153" s="15">
        <v>10</v>
      </c>
      <c r="AJY153" s="15">
        <v>282.11</v>
      </c>
      <c r="AJZ153" s="34" t="s">
        <v>191</v>
      </c>
      <c r="AKA153" s="34"/>
      <c r="AKB153" s="15" t="s">
        <v>39</v>
      </c>
      <c r="AKE153" s="15">
        <v>9.6999999999999993</v>
      </c>
      <c r="AKF153" s="15">
        <v>39</v>
      </c>
      <c r="AKG153" s="15">
        <v>0.15</v>
      </c>
      <c r="AKH153" s="15">
        <v>10</v>
      </c>
      <c r="AKO153" s="15">
        <v>282.11</v>
      </c>
      <c r="AKP153" s="34" t="s">
        <v>191</v>
      </c>
      <c r="AKQ153" s="34"/>
      <c r="AKR153" s="15" t="s">
        <v>39</v>
      </c>
      <c r="AKU153" s="15">
        <v>9.6999999999999993</v>
      </c>
      <c r="AKV153" s="15">
        <v>39</v>
      </c>
      <c r="AKW153" s="15">
        <v>0.15</v>
      </c>
      <c r="AKX153" s="15">
        <v>10</v>
      </c>
      <c r="ALE153" s="15">
        <v>282.11</v>
      </c>
      <c r="ALF153" s="34" t="s">
        <v>191</v>
      </c>
      <c r="ALG153" s="34"/>
      <c r="ALH153" s="15" t="s">
        <v>39</v>
      </c>
      <c r="ALK153" s="15">
        <v>9.6999999999999993</v>
      </c>
      <c r="ALL153" s="15">
        <v>39</v>
      </c>
      <c r="ALM153" s="15">
        <v>0.15</v>
      </c>
      <c r="ALN153" s="15">
        <v>10</v>
      </c>
      <c r="ALU153" s="15">
        <v>282.11</v>
      </c>
      <c r="ALV153" s="34" t="s">
        <v>191</v>
      </c>
      <c r="ALW153" s="34"/>
      <c r="ALX153" s="15" t="s">
        <v>39</v>
      </c>
      <c r="AMA153" s="15">
        <v>9.6999999999999993</v>
      </c>
      <c r="AMB153" s="15">
        <v>39</v>
      </c>
      <c r="AMC153" s="15">
        <v>0.15</v>
      </c>
      <c r="AMD153" s="15">
        <v>10</v>
      </c>
      <c r="AMK153" s="15">
        <v>282.11</v>
      </c>
      <c r="AML153" s="34" t="s">
        <v>191</v>
      </c>
      <c r="AMM153" s="34"/>
      <c r="AMN153" s="15" t="s">
        <v>39</v>
      </c>
      <c r="AMQ153" s="15">
        <v>9.6999999999999993</v>
      </c>
      <c r="AMR153" s="15">
        <v>39</v>
      </c>
      <c r="AMS153" s="15">
        <v>0.15</v>
      </c>
      <c r="AMT153" s="15">
        <v>10</v>
      </c>
      <c r="ANA153" s="15">
        <v>282.11</v>
      </c>
      <c r="ANB153" s="34" t="s">
        <v>191</v>
      </c>
      <c r="ANC153" s="34"/>
      <c r="AND153" s="15" t="s">
        <v>39</v>
      </c>
      <c r="ANG153" s="15">
        <v>9.6999999999999993</v>
      </c>
      <c r="ANH153" s="15">
        <v>39</v>
      </c>
      <c r="ANI153" s="15">
        <v>0.15</v>
      </c>
      <c r="ANJ153" s="15">
        <v>10</v>
      </c>
      <c r="ANQ153" s="15">
        <v>282.11</v>
      </c>
      <c r="ANR153" s="34" t="s">
        <v>191</v>
      </c>
      <c r="ANS153" s="34"/>
      <c r="ANT153" s="15" t="s">
        <v>39</v>
      </c>
      <c r="ANW153" s="15">
        <v>9.6999999999999993</v>
      </c>
      <c r="ANX153" s="15">
        <v>39</v>
      </c>
      <c r="ANY153" s="15">
        <v>0.15</v>
      </c>
      <c r="ANZ153" s="15">
        <v>10</v>
      </c>
      <c r="AOG153" s="15">
        <v>282.11</v>
      </c>
      <c r="AOH153" s="34" t="s">
        <v>191</v>
      </c>
      <c r="AOI153" s="34"/>
      <c r="AOJ153" s="15" t="s">
        <v>39</v>
      </c>
      <c r="AOM153" s="15">
        <v>9.6999999999999993</v>
      </c>
      <c r="AON153" s="15">
        <v>39</v>
      </c>
      <c r="AOO153" s="15">
        <v>0.15</v>
      </c>
      <c r="AOP153" s="15">
        <v>10</v>
      </c>
      <c r="AOW153" s="15">
        <v>282.11</v>
      </c>
      <c r="AOX153" s="34" t="s">
        <v>191</v>
      </c>
      <c r="AOY153" s="34"/>
      <c r="AOZ153" s="15" t="s">
        <v>39</v>
      </c>
      <c r="APC153" s="15">
        <v>9.6999999999999993</v>
      </c>
      <c r="APD153" s="15">
        <v>39</v>
      </c>
      <c r="APE153" s="15">
        <v>0.15</v>
      </c>
      <c r="APF153" s="15">
        <v>10</v>
      </c>
      <c r="APM153" s="15">
        <v>282.11</v>
      </c>
      <c r="APN153" s="34" t="s">
        <v>191</v>
      </c>
      <c r="APO153" s="34"/>
      <c r="APP153" s="15" t="s">
        <v>39</v>
      </c>
      <c r="APS153" s="15">
        <v>9.6999999999999993</v>
      </c>
      <c r="APT153" s="15">
        <v>39</v>
      </c>
      <c r="APU153" s="15">
        <v>0.15</v>
      </c>
      <c r="APV153" s="15">
        <v>10</v>
      </c>
      <c r="AQC153" s="15">
        <v>282.11</v>
      </c>
      <c r="AQD153" s="34" t="s">
        <v>191</v>
      </c>
      <c r="AQE153" s="34"/>
      <c r="AQF153" s="15" t="s">
        <v>39</v>
      </c>
      <c r="AQI153" s="15">
        <v>9.6999999999999993</v>
      </c>
      <c r="AQJ153" s="15">
        <v>39</v>
      </c>
      <c r="AQK153" s="15">
        <v>0.15</v>
      </c>
      <c r="AQL153" s="15">
        <v>10</v>
      </c>
      <c r="AQS153" s="15">
        <v>282.11</v>
      </c>
      <c r="AQT153" s="34" t="s">
        <v>191</v>
      </c>
      <c r="AQU153" s="34"/>
      <c r="AQV153" s="15" t="s">
        <v>39</v>
      </c>
      <c r="AQY153" s="15">
        <v>9.6999999999999993</v>
      </c>
      <c r="AQZ153" s="15">
        <v>39</v>
      </c>
      <c r="ARA153" s="15">
        <v>0.15</v>
      </c>
      <c r="ARB153" s="15">
        <v>10</v>
      </c>
      <c r="ARI153" s="15">
        <v>282.11</v>
      </c>
      <c r="ARJ153" s="34" t="s">
        <v>191</v>
      </c>
      <c r="ARK153" s="34"/>
      <c r="ARL153" s="15" t="s">
        <v>39</v>
      </c>
      <c r="ARO153" s="15">
        <v>9.6999999999999993</v>
      </c>
      <c r="ARP153" s="15">
        <v>39</v>
      </c>
      <c r="ARQ153" s="15">
        <v>0.15</v>
      </c>
      <c r="ARR153" s="15">
        <v>10</v>
      </c>
      <c r="ARY153" s="15">
        <v>282.11</v>
      </c>
      <c r="ARZ153" s="34" t="s">
        <v>191</v>
      </c>
      <c r="ASA153" s="34"/>
      <c r="ASB153" s="15" t="s">
        <v>39</v>
      </c>
      <c r="ASE153" s="15">
        <v>9.6999999999999993</v>
      </c>
      <c r="ASF153" s="15">
        <v>39</v>
      </c>
      <c r="ASG153" s="15">
        <v>0.15</v>
      </c>
      <c r="ASH153" s="15">
        <v>10</v>
      </c>
      <c r="ASO153" s="15">
        <v>282.11</v>
      </c>
      <c r="ASP153" s="34" t="s">
        <v>191</v>
      </c>
      <c r="ASQ153" s="34"/>
      <c r="ASR153" s="15" t="s">
        <v>39</v>
      </c>
      <c r="ASU153" s="15">
        <v>9.6999999999999993</v>
      </c>
      <c r="ASV153" s="15">
        <v>39</v>
      </c>
      <c r="ASW153" s="15">
        <v>0.15</v>
      </c>
      <c r="ASX153" s="15">
        <v>10</v>
      </c>
      <c r="ATE153" s="15">
        <v>282.11</v>
      </c>
      <c r="ATF153" s="34" t="s">
        <v>191</v>
      </c>
      <c r="ATG153" s="34"/>
      <c r="ATH153" s="15" t="s">
        <v>39</v>
      </c>
      <c r="ATK153" s="15">
        <v>9.6999999999999993</v>
      </c>
      <c r="ATL153" s="15">
        <v>39</v>
      </c>
      <c r="ATM153" s="15">
        <v>0.15</v>
      </c>
      <c r="ATN153" s="15">
        <v>10</v>
      </c>
      <c r="ATU153" s="15">
        <v>282.11</v>
      </c>
      <c r="ATV153" s="34" t="s">
        <v>191</v>
      </c>
      <c r="ATW153" s="34"/>
      <c r="ATX153" s="15" t="s">
        <v>39</v>
      </c>
      <c r="AUA153" s="15">
        <v>9.6999999999999993</v>
      </c>
      <c r="AUB153" s="15">
        <v>39</v>
      </c>
      <c r="AUC153" s="15">
        <v>0.15</v>
      </c>
      <c r="AUD153" s="15">
        <v>10</v>
      </c>
      <c r="AUK153" s="15">
        <v>282.11</v>
      </c>
      <c r="AUL153" s="34" t="s">
        <v>191</v>
      </c>
      <c r="AUM153" s="34"/>
      <c r="AUN153" s="15" t="s">
        <v>39</v>
      </c>
      <c r="AUQ153" s="15">
        <v>9.6999999999999993</v>
      </c>
      <c r="AUR153" s="15">
        <v>39</v>
      </c>
      <c r="AUS153" s="15">
        <v>0.15</v>
      </c>
      <c r="AUT153" s="15">
        <v>10</v>
      </c>
      <c r="AVA153" s="15">
        <v>282.11</v>
      </c>
      <c r="AVB153" s="34" t="s">
        <v>191</v>
      </c>
      <c r="AVC153" s="34"/>
      <c r="AVD153" s="15" t="s">
        <v>39</v>
      </c>
      <c r="AVG153" s="15">
        <v>9.6999999999999993</v>
      </c>
      <c r="AVH153" s="15">
        <v>39</v>
      </c>
      <c r="AVI153" s="15">
        <v>0.15</v>
      </c>
      <c r="AVJ153" s="15">
        <v>10</v>
      </c>
      <c r="AVQ153" s="15">
        <v>282.11</v>
      </c>
      <c r="AVR153" s="34" t="s">
        <v>191</v>
      </c>
      <c r="AVS153" s="34"/>
      <c r="AVT153" s="15" t="s">
        <v>39</v>
      </c>
      <c r="AVW153" s="15">
        <v>9.6999999999999993</v>
      </c>
      <c r="AVX153" s="15">
        <v>39</v>
      </c>
      <c r="AVY153" s="15">
        <v>0.15</v>
      </c>
      <c r="AVZ153" s="15">
        <v>10</v>
      </c>
      <c r="AWG153" s="15">
        <v>282.11</v>
      </c>
      <c r="AWH153" s="34" t="s">
        <v>191</v>
      </c>
      <c r="AWI153" s="34"/>
      <c r="AWJ153" s="15" t="s">
        <v>39</v>
      </c>
      <c r="AWM153" s="15">
        <v>9.6999999999999993</v>
      </c>
      <c r="AWN153" s="15">
        <v>39</v>
      </c>
      <c r="AWO153" s="15">
        <v>0.15</v>
      </c>
      <c r="AWP153" s="15">
        <v>10</v>
      </c>
      <c r="AWW153" s="15">
        <v>282.11</v>
      </c>
      <c r="AWX153" s="34" t="s">
        <v>191</v>
      </c>
      <c r="AWY153" s="34"/>
      <c r="AWZ153" s="15" t="s">
        <v>39</v>
      </c>
      <c r="AXC153" s="15">
        <v>9.6999999999999993</v>
      </c>
      <c r="AXD153" s="15">
        <v>39</v>
      </c>
      <c r="AXE153" s="15">
        <v>0.15</v>
      </c>
      <c r="AXF153" s="15">
        <v>10</v>
      </c>
      <c r="AXM153" s="15">
        <v>282.11</v>
      </c>
      <c r="AXN153" s="34" t="s">
        <v>191</v>
      </c>
      <c r="AXO153" s="34"/>
      <c r="AXP153" s="15" t="s">
        <v>39</v>
      </c>
      <c r="AXS153" s="15">
        <v>9.6999999999999993</v>
      </c>
      <c r="AXT153" s="15">
        <v>39</v>
      </c>
      <c r="AXU153" s="15">
        <v>0.15</v>
      </c>
      <c r="AXV153" s="15">
        <v>10</v>
      </c>
      <c r="AYC153" s="15">
        <v>282.11</v>
      </c>
      <c r="AYD153" s="34" t="s">
        <v>191</v>
      </c>
      <c r="AYE153" s="34"/>
      <c r="AYF153" s="15" t="s">
        <v>39</v>
      </c>
      <c r="AYI153" s="15">
        <v>9.6999999999999993</v>
      </c>
      <c r="AYJ153" s="15">
        <v>39</v>
      </c>
      <c r="AYK153" s="15">
        <v>0.15</v>
      </c>
      <c r="AYL153" s="15">
        <v>10</v>
      </c>
      <c r="AYS153" s="15">
        <v>282.11</v>
      </c>
      <c r="AYT153" s="34" t="s">
        <v>191</v>
      </c>
      <c r="AYU153" s="34"/>
      <c r="AYV153" s="15" t="s">
        <v>39</v>
      </c>
      <c r="AYY153" s="15">
        <v>9.6999999999999993</v>
      </c>
      <c r="AYZ153" s="15">
        <v>39</v>
      </c>
      <c r="AZA153" s="15">
        <v>0.15</v>
      </c>
      <c r="AZB153" s="15">
        <v>10</v>
      </c>
      <c r="AZI153" s="15">
        <v>282.11</v>
      </c>
      <c r="AZJ153" s="34" t="s">
        <v>191</v>
      </c>
      <c r="AZK153" s="34"/>
      <c r="AZL153" s="15" t="s">
        <v>39</v>
      </c>
      <c r="AZO153" s="15">
        <v>9.6999999999999993</v>
      </c>
      <c r="AZP153" s="15">
        <v>39</v>
      </c>
      <c r="AZQ153" s="15">
        <v>0.15</v>
      </c>
      <c r="AZR153" s="15">
        <v>10</v>
      </c>
      <c r="AZY153" s="15">
        <v>282.11</v>
      </c>
      <c r="AZZ153" s="34" t="s">
        <v>191</v>
      </c>
      <c r="BAA153" s="34"/>
      <c r="BAB153" s="15" t="s">
        <v>39</v>
      </c>
      <c r="BAE153" s="15">
        <v>9.6999999999999993</v>
      </c>
      <c r="BAF153" s="15">
        <v>39</v>
      </c>
      <c r="BAG153" s="15">
        <v>0.15</v>
      </c>
      <c r="BAH153" s="15">
        <v>10</v>
      </c>
      <c r="BAO153" s="15">
        <v>282.11</v>
      </c>
      <c r="BAP153" s="34" t="s">
        <v>191</v>
      </c>
      <c r="BAQ153" s="34"/>
      <c r="BAR153" s="15" t="s">
        <v>39</v>
      </c>
      <c r="BAU153" s="15">
        <v>9.6999999999999993</v>
      </c>
      <c r="BAV153" s="15">
        <v>39</v>
      </c>
      <c r="BAW153" s="15">
        <v>0.15</v>
      </c>
      <c r="BAX153" s="15">
        <v>10</v>
      </c>
      <c r="BBE153" s="15">
        <v>282.11</v>
      </c>
      <c r="BBF153" s="34" t="s">
        <v>191</v>
      </c>
      <c r="BBG153" s="34"/>
      <c r="BBH153" s="15" t="s">
        <v>39</v>
      </c>
      <c r="BBK153" s="15">
        <v>9.6999999999999993</v>
      </c>
      <c r="BBL153" s="15">
        <v>39</v>
      </c>
      <c r="BBM153" s="15">
        <v>0.15</v>
      </c>
      <c r="BBN153" s="15">
        <v>10</v>
      </c>
      <c r="BBU153" s="15">
        <v>282.11</v>
      </c>
      <c r="BBV153" s="34" t="s">
        <v>191</v>
      </c>
      <c r="BBW153" s="34"/>
      <c r="BBX153" s="15" t="s">
        <v>39</v>
      </c>
      <c r="BCA153" s="15">
        <v>9.6999999999999993</v>
      </c>
      <c r="BCB153" s="15">
        <v>39</v>
      </c>
      <c r="BCC153" s="15">
        <v>0.15</v>
      </c>
      <c r="BCD153" s="15">
        <v>10</v>
      </c>
      <c r="BCK153" s="15">
        <v>282.11</v>
      </c>
      <c r="BCL153" s="34" t="s">
        <v>191</v>
      </c>
      <c r="BCM153" s="34"/>
      <c r="BCN153" s="15" t="s">
        <v>39</v>
      </c>
      <c r="BCQ153" s="15">
        <v>9.6999999999999993</v>
      </c>
      <c r="BCR153" s="15">
        <v>39</v>
      </c>
      <c r="BCS153" s="15">
        <v>0.15</v>
      </c>
      <c r="BCT153" s="15">
        <v>10</v>
      </c>
      <c r="BDA153" s="15">
        <v>282.11</v>
      </c>
      <c r="BDB153" s="34" t="s">
        <v>191</v>
      </c>
      <c r="BDC153" s="34"/>
      <c r="BDD153" s="15" t="s">
        <v>39</v>
      </c>
      <c r="BDG153" s="15">
        <v>9.6999999999999993</v>
      </c>
      <c r="BDH153" s="15">
        <v>39</v>
      </c>
      <c r="BDI153" s="15">
        <v>0.15</v>
      </c>
      <c r="BDJ153" s="15">
        <v>10</v>
      </c>
      <c r="BDQ153" s="15">
        <v>282.11</v>
      </c>
      <c r="BDR153" s="34" t="s">
        <v>191</v>
      </c>
      <c r="BDS153" s="34"/>
      <c r="BDT153" s="15" t="s">
        <v>39</v>
      </c>
      <c r="BDW153" s="15">
        <v>9.6999999999999993</v>
      </c>
      <c r="BDX153" s="15">
        <v>39</v>
      </c>
      <c r="BDY153" s="15">
        <v>0.15</v>
      </c>
      <c r="BDZ153" s="15">
        <v>10</v>
      </c>
      <c r="BEG153" s="15">
        <v>282.11</v>
      </c>
      <c r="BEH153" s="34" t="s">
        <v>191</v>
      </c>
      <c r="BEI153" s="34"/>
      <c r="BEJ153" s="15" t="s">
        <v>39</v>
      </c>
      <c r="BEM153" s="15">
        <v>9.6999999999999993</v>
      </c>
      <c r="BEN153" s="15">
        <v>39</v>
      </c>
      <c r="BEO153" s="15">
        <v>0.15</v>
      </c>
      <c r="BEP153" s="15">
        <v>10</v>
      </c>
      <c r="BEW153" s="15">
        <v>282.11</v>
      </c>
      <c r="BEX153" s="34" t="s">
        <v>191</v>
      </c>
      <c r="BEY153" s="34"/>
      <c r="BEZ153" s="15" t="s">
        <v>39</v>
      </c>
      <c r="BFC153" s="15">
        <v>9.6999999999999993</v>
      </c>
      <c r="BFD153" s="15">
        <v>39</v>
      </c>
      <c r="BFE153" s="15">
        <v>0.15</v>
      </c>
      <c r="BFF153" s="15">
        <v>10</v>
      </c>
      <c r="BFM153" s="15">
        <v>282.11</v>
      </c>
      <c r="BFN153" s="34" t="s">
        <v>191</v>
      </c>
      <c r="BFO153" s="34"/>
      <c r="BFP153" s="15" t="s">
        <v>39</v>
      </c>
      <c r="BFS153" s="15">
        <v>9.6999999999999993</v>
      </c>
      <c r="BFT153" s="15">
        <v>39</v>
      </c>
      <c r="BFU153" s="15">
        <v>0.15</v>
      </c>
      <c r="BFV153" s="15">
        <v>10</v>
      </c>
      <c r="BGC153" s="15">
        <v>282.11</v>
      </c>
      <c r="BGD153" s="34" t="s">
        <v>191</v>
      </c>
      <c r="BGE153" s="34"/>
      <c r="BGF153" s="15" t="s">
        <v>39</v>
      </c>
      <c r="BGI153" s="15">
        <v>9.6999999999999993</v>
      </c>
      <c r="BGJ153" s="15">
        <v>39</v>
      </c>
      <c r="BGK153" s="15">
        <v>0.15</v>
      </c>
      <c r="BGL153" s="15">
        <v>10</v>
      </c>
      <c r="BGS153" s="15">
        <v>282.11</v>
      </c>
      <c r="BGT153" s="34" t="s">
        <v>191</v>
      </c>
      <c r="BGU153" s="34"/>
      <c r="BGV153" s="15" t="s">
        <v>39</v>
      </c>
      <c r="BGY153" s="15">
        <v>9.6999999999999993</v>
      </c>
      <c r="BGZ153" s="15">
        <v>39</v>
      </c>
      <c r="BHA153" s="15">
        <v>0.15</v>
      </c>
      <c r="BHB153" s="15">
        <v>10</v>
      </c>
      <c r="BHI153" s="15">
        <v>282.11</v>
      </c>
      <c r="BHJ153" s="34" t="s">
        <v>191</v>
      </c>
      <c r="BHK153" s="34"/>
      <c r="BHL153" s="15" t="s">
        <v>39</v>
      </c>
      <c r="BHO153" s="15">
        <v>9.6999999999999993</v>
      </c>
      <c r="BHP153" s="15">
        <v>39</v>
      </c>
      <c r="BHQ153" s="15">
        <v>0.15</v>
      </c>
      <c r="BHR153" s="15">
        <v>10</v>
      </c>
      <c r="BHY153" s="15">
        <v>282.11</v>
      </c>
      <c r="BHZ153" s="34" t="s">
        <v>191</v>
      </c>
      <c r="BIA153" s="34"/>
      <c r="BIB153" s="15" t="s">
        <v>39</v>
      </c>
      <c r="BIE153" s="15">
        <v>9.6999999999999993</v>
      </c>
      <c r="BIF153" s="15">
        <v>39</v>
      </c>
      <c r="BIG153" s="15">
        <v>0.15</v>
      </c>
      <c r="BIH153" s="15">
        <v>10</v>
      </c>
      <c r="BIO153" s="15">
        <v>282.11</v>
      </c>
      <c r="BIP153" s="34" t="s">
        <v>191</v>
      </c>
      <c r="BIQ153" s="34"/>
      <c r="BIR153" s="15" t="s">
        <v>39</v>
      </c>
      <c r="BIU153" s="15">
        <v>9.6999999999999993</v>
      </c>
      <c r="BIV153" s="15">
        <v>39</v>
      </c>
      <c r="BIW153" s="15">
        <v>0.15</v>
      </c>
      <c r="BIX153" s="15">
        <v>10</v>
      </c>
      <c r="BJE153" s="15">
        <v>282.11</v>
      </c>
      <c r="BJF153" s="34" t="s">
        <v>191</v>
      </c>
      <c r="BJG153" s="34"/>
      <c r="BJH153" s="15" t="s">
        <v>39</v>
      </c>
      <c r="BJK153" s="15">
        <v>9.6999999999999993</v>
      </c>
      <c r="BJL153" s="15">
        <v>39</v>
      </c>
      <c r="BJM153" s="15">
        <v>0.15</v>
      </c>
      <c r="BJN153" s="15">
        <v>10</v>
      </c>
      <c r="BJU153" s="15">
        <v>282.11</v>
      </c>
      <c r="BJV153" s="34" t="s">
        <v>191</v>
      </c>
      <c r="BJW153" s="34"/>
      <c r="BJX153" s="15" t="s">
        <v>39</v>
      </c>
      <c r="BKA153" s="15">
        <v>9.6999999999999993</v>
      </c>
      <c r="BKB153" s="15">
        <v>39</v>
      </c>
      <c r="BKC153" s="15">
        <v>0.15</v>
      </c>
      <c r="BKD153" s="15">
        <v>10</v>
      </c>
      <c r="BKK153" s="15">
        <v>282.11</v>
      </c>
      <c r="BKL153" s="34" t="s">
        <v>191</v>
      </c>
      <c r="BKM153" s="34"/>
      <c r="BKN153" s="15" t="s">
        <v>39</v>
      </c>
      <c r="BKQ153" s="15">
        <v>9.6999999999999993</v>
      </c>
      <c r="BKR153" s="15">
        <v>39</v>
      </c>
      <c r="BKS153" s="15">
        <v>0.15</v>
      </c>
      <c r="BKT153" s="15">
        <v>10</v>
      </c>
      <c r="BLA153" s="15">
        <v>282.11</v>
      </c>
      <c r="BLB153" s="34" t="s">
        <v>191</v>
      </c>
      <c r="BLC153" s="34"/>
      <c r="BLD153" s="15" t="s">
        <v>39</v>
      </c>
      <c r="BLG153" s="15">
        <v>9.6999999999999993</v>
      </c>
      <c r="BLH153" s="15">
        <v>39</v>
      </c>
      <c r="BLI153" s="15">
        <v>0.15</v>
      </c>
      <c r="BLJ153" s="15">
        <v>10</v>
      </c>
      <c r="BLQ153" s="15">
        <v>282.11</v>
      </c>
      <c r="BLR153" s="34" t="s">
        <v>191</v>
      </c>
      <c r="BLS153" s="34"/>
      <c r="BLT153" s="15" t="s">
        <v>39</v>
      </c>
      <c r="BLW153" s="15">
        <v>9.6999999999999993</v>
      </c>
      <c r="BLX153" s="15">
        <v>39</v>
      </c>
      <c r="BLY153" s="15">
        <v>0.15</v>
      </c>
      <c r="BLZ153" s="15">
        <v>10</v>
      </c>
      <c r="BMG153" s="15">
        <v>282.11</v>
      </c>
      <c r="BMH153" s="34" t="s">
        <v>191</v>
      </c>
      <c r="BMI153" s="34"/>
      <c r="BMJ153" s="15" t="s">
        <v>39</v>
      </c>
      <c r="BMM153" s="15">
        <v>9.6999999999999993</v>
      </c>
      <c r="BMN153" s="15">
        <v>39</v>
      </c>
      <c r="BMO153" s="15">
        <v>0.15</v>
      </c>
      <c r="BMP153" s="15">
        <v>10</v>
      </c>
      <c r="BMW153" s="15">
        <v>282.11</v>
      </c>
      <c r="BMX153" s="34" t="s">
        <v>191</v>
      </c>
      <c r="BMY153" s="34"/>
      <c r="BMZ153" s="15" t="s">
        <v>39</v>
      </c>
      <c r="BNC153" s="15">
        <v>9.6999999999999993</v>
      </c>
      <c r="BND153" s="15">
        <v>39</v>
      </c>
      <c r="BNE153" s="15">
        <v>0.15</v>
      </c>
      <c r="BNF153" s="15">
        <v>10</v>
      </c>
      <c r="BNM153" s="15">
        <v>282.11</v>
      </c>
      <c r="BNN153" s="34" t="s">
        <v>191</v>
      </c>
      <c r="BNO153" s="34"/>
      <c r="BNP153" s="15" t="s">
        <v>39</v>
      </c>
      <c r="BNS153" s="15">
        <v>9.6999999999999993</v>
      </c>
      <c r="BNT153" s="15">
        <v>39</v>
      </c>
      <c r="BNU153" s="15">
        <v>0.15</v>
      </c>
      <c r="BNV153" s="15">
        <v>10</v>
      </c>
      <c r="BOC153" s="15">
        <v>282.11</v>
      </c>
      <c r="BOD153" s="34" t="s">
        <v>191</v>
      </c>
      <c r="BOE153" s="34"/>
      <c r="BOF153" s="15" t="s">
        <v>39</v>
      </c>
      <c r="BOI153" s="15">
        <v>9.6999999999999993</v>
      </c>
      <c r="BOJ153" s="15">
        <v>39</v>
      </c>
      <c r="BOK153" s="15">
        <v>0.15</v>
      </c>
      <c r="BOL153" s="15">
        <v>10</v>
      </c>
      <c r="BOS153" s="15">
        <v>282.11</v>
      </c>
      <c r="BOT153" s="34" t="s">
        <v>191</v>
      </c>
      <c r="BOU153" s="34"/>
      <c r="BOV153" s="15" t="s">
        <v>39</v>
      </c>
      <c r="BOY153" s="15">
        <v>9.6999999999999993</v>
      </c>
      <c r="BOZ153" s="15">
        <v>39</v>
      </c>
      <c r="BPA153" s="15">
        <v>0.15</v>
      </c>
      <c r="BPB153" s="15">
        <v>10</v>
      </c>
      <c r="BPI153" s="15">
        <v>282.11</v>
      </c>
      <c r="BPJ153" s="34" t="s">
        <v>191</v>
      </c>
      <c r="BPK153" s="34"/>
      <c r="BPL153" s="15" t="s">
        <v>39</v>
      </c>
      <c r="BPO153" s="15">
        <v>9.6999999999999993</v>
      </c>
      <c r="BPP153" s="15">
        <v>39</v>
      </c>
      <c r="BPQ153" s="15">
        <v>0.15</v>
      </c>
      <c r="BPR153" s="15">
        <v>10</v>
      </c>
      <c r="BPY153" s="15">
        <v>282.11</v>
      </c>
      <c r="BPZ153" s="34" t="s">
        <v>191</v>
      </c>
      <c r="BQA153" s="34"/>
      <c r="BQB153" s="15" t="s">
        <v>39</v>
      </c>
      <c r="BQE153" s="15">
        <v>9.6999999999999993</v>
      </c>
      <c r="BQF153" s="15">
        <v>39</v>
      </c>
      <c r="BQG153" s="15">
        <v>0.15</v>
      </c>
      <c r="BQH153" s="15">
        <v>10</v>
      </c>
      <c r="BQO153" s="15">
        <v>282.11</v>
      </c>
      <c r="BQP153" s="34" t="s">
        <v>191</v>
      </c>
      <c r="BQQ153" s="34"/>
      <c r="BQR153" s="15" t="s">
        <v>39</v>
      </c>
      <c r="BQU153" s="15">
        <v>9.6999999999999993</v>
      </c>
      <c r="BQV153" s="15">
        <v>39</v>
      </c>
      <c r="BQW153" s="15">
        <v>0.15</v>
      </c>
      <c r="BQX153" s="15">
        <v>10</v>
      </c>
      <c r="BRE153" s="15">
        <v>282.11</v>
      </c>
      <c r="BRF153" s="34" t="s">
        <v>191</v>
      </c>
      <c r="BRG153" s="34"/>
      <c r="BRH153" s="15" t="s">
        <v>39</v>
      </c>
      <c r="BRK153" s="15">
        <v>9.6999999999999993</v>
      </c>
      <c r="BRL153" s="15">
        <v>39</v>
      </c>
      <c r="BRM153" s="15">
        <v>0.15</v>
      </c>
      <c r="BRN153" s="15">
        <v>10</v>
      </c>
      <c r="BRU153" s="15">
        <v>282.11</v>
      </c>
      <c r="BRV153" s="34" t="s">
        <v>191</v>
      </c>
      <c r="BRW153" s="34"/>
      <c r="BRX153" s="15" t="s">
        <v>39</v>
      </c>
      <c r="BSA153" s="15">
        <v>9.6999999999999993</v>
      </c>
      <c r="BSB153" s="15">
        <v>39</v>
      </c>
      <c r="BSC153" s="15">
        <v>0.15</v>
      </c>
      <c r="BSD153" s="15">
        <v>10</v>
      </c>
      <c r="BSK153" s="15">
        <v>282.11</v>
      </c>
      <c r="BSL153" s="34" t="s">
        <v>191</v>
      </c>
      <c r="BSM153" s="34"/>
      <c r="BSN153" s="15" t="s">
        <v>39</v>
      </c>
      <c r="BSQ153" s="15">
        <v>9.6999999999999993</v>
      </c>
      <c r="BSR153" s="15">
        <v>39</v>
      </c>
      <c r="BSS153" s="15">
        <v>0.15</v>
      </c>
      <c r="BST153" s="15">
        <v>10</v>
      </c>
      <c r="BTA153" s="15">
        <v>282.11</v>
      </c>
      <c r="BTB153" s="34" t="s">
        <v>191</v>
      </c>
      <c r="BTC153" s="34"/>
      <c r="BTD153" s="15" t="s">
        <v>39</v>
      </c>
      <c r="BTG153" s="15">
        <v>9.6999999999999993</v>
      </c>
      <c r="BTH153" s="15">
        <v>39</v>
      </c>
      <c r="BTI153" s="15">
        <v>0.15</v>
      </c>
      <c r="BTJ153" s="15">
        <v>10</v>
      </c>
      <c r="BTQ153" s="15">
        <v>282.11</v>
      </c>
      <c r="BTR153" s="34" t="s">
        <v>191</v>
      </c>
      <c r="BTS153" s="34"/>
      <c r="BTT153" s="15" t="s">
        <v>39</v>
      </c>
      <c r="BTW153" s="15">
        <v>9.6999999999999993</v>
      </c>
      <c r="BTX153" s="15">
        <v>39</v>
      </c>
      <c r="BTY153" s="15">
        <v>0.15</v>
      </c>
      <c r="BTZ153" s="15">
        <v>10</v>
      </c>
      <c r="BUG153" s="15">
        <v>282.11</v>
      </c>
      <c r="BUH153" s="34" t="s">
        <v>191</v>
      </c>
      <c r="BUI153" s="34"/>
      <c r="BUJ153" s="15" t="s">
        <v>39</v>
      </c>
      <c r="BUM153" s="15">
        <v>9.6999999999999993</v>
      </c>
      <c r="BUN153" s="15">
        <v>39</v>
      </c>
      <c r="BUO153" s="15">
        <v>0.15</v>
      </c>
      <c r="BUP153" s="15">
        <v>10</v>
      </c>
      <c r="BUW153" s="15">
        <v>282.11</v>
      </c>
      <c r="BUX153" s="34" t="s">
        <v>191</v>
      </c>
      <c r="BUY153" s="34"/>
      <c r="BUZ153" s="15" t="s">
        <v>39</v>
      </c>
      <c r="BVC153" s="15">
        <v>9.6999999999999993</v>
      </c>
      <c r="BVD153" s="15">
        <v>39</v>
      </c>
      <c r="BVE153" s="15">
        <v>0.15</v>
      </c>
      <c r="BVF153" s="15">
        <v>10</v>
      </c>
      <c r="BVM153" s="15">
        <v>282.11</v>
      </c>
      <c r="BVN153" s="34" t="s">
        <v>191</v>
      </c>
      <c r="BVO153" s="34"/>
      <c r="BVP153" s="15" t="s">
        <v>39</v>
      </c>
      <c r="BVS153" s="15">
        <v>9.6999999999999993</v>
      </c>
      <c r="BVT153" s="15">
        <v>39</v>
      </c>
      <c r="BVU153" s="15">
        <v>0.15</v>
      </c>
      <c r="BVV153" s="15">
        <v>10</v>
      </c>
      <c r="BWC153" s="15">
        <v>282.11</v>
      </c>
      <c r="BWD153" s="34" t="s">
        <v>191</v>
      </c>
      <c r="BWE153" s="34"/>
      <c r="BWF153" s="15" t="s">
        <v>39</v>
      </c>
      <c r="BWI153" s="15">
        <v>9.6999999999999993</v>
      </c>
      <c r="BWJ153" s="15">
        <v>39</v>
      </c>
      <c r="BWK153" s="15">
        <v>0.15</v>
      </c>
      <c r="BWL153" s="15">
        <v>10</v>
      </c>
      <c r="BWS153" s="15">
        <v>282.11</v>
      </c>
      <c r="BWT153" s="34" t="s">
        <v>191</v>
      </c>
      <c r="BWU153" s="34"/>
      <c r="BWV153" s="15" t="s">
        <v>39</v>
      </c>
      <c r="BWY153" s="15">
        <v>9.6999999999999993</v>
      </c>
      <c r="BWZ153" s="15">
        <v>39</v>
      </c>
      <c r="BXA153" s="15">
        <v>0.15</v>
      </c>
      <c r="BXB153" s="15">
        <v>10</v>
      </c>
      <c r="BXI153" s="15">
        <v>282.11</v>
      </c>
      <c r="BXJ153" s="34" t="s">
        <v>191</v>
      </c>
      <c r="BXK153" s="34"/>
      <c r="BXL153" s="15" t="s">
        <v>39</v>
      </c>
      <c r="BXO153" s="15">
        <v>9.6999999999999993</v>
      </c>
      <c r="BXP153" s="15">
        <v>39</v>
      </c>
      <c r="BXQ153" s="15">
        <v>0.15</v>
      </c>
      <c r="BXR153" s="15">
        <v>10</v>
      </c>
      <c r="BXY153" s="15">
        <v>282.11</v>
      </c>
      <c r="BXZ153" s="34" t="s">
        <v>191</v>
      </c>
      <c r="BYA153" s="34"/>
      <c r="BYB153" s="15" t="s">
        <v>39</v>
      </c>
      <c r="BYE153" s="15">
        <v>9.6999999999999993</v>
      </c>
      <c r="BYF153" s="15">
        <v>39</v>
      </c>
      <c r="BYG153" s="15">
        <v>0.15</v>
      </c>
      <c r="BYH153" s="15">
        <v>10</v>
      </c>
      <c r="BYO153" s="15">
        <v>282.11</v>
      </c>
      <c r="BYP153" s="34" t="s">
        <v>191</v>
      </c>
      <c r="BYQ153" s="34"/>
      <c r="BYR153" s="15" t="s">
        <v>39</v>
      </c>
      <c r="BYU153" s="15">
        <v>9.6999999999999993</v>
      </c>
      <c r="BYV153" s="15">
        <v>39</v>
      </c>
      <c r="BYW153" s="15">
        <v>0.15</v>
      </c>
      <c r="BYX153" s="15">
        <v>10</v>
      </c>
      <c r="BZE153" s="15">
        <v>282.11</v>
      </c>
      <c r="BZF153" s="34" t="s">
        <v>191</v>
      </c>
      <c r="BZG153" s="34"/>
      <c r="BZH153" s="15" t="s">
        <v>39</v>
      </c>
      <c r="BZK153" s="15">
        <v>9.6999999999999993</v>
      </c>
      <c r="BZL153" s="15">
        <v>39</v>
      </c>
      <c r="BZM153" s="15">
        <v>0.15</v>
      </c>
      <c r="BZN153" s="15">
        <v>10</v>
      </c>
      <c r="BZU153" s="15">
        <v>282.11</v>
      </c>
      <c r="BZV153" s="34" t="s">
        <v>191</v>
      </c>
      <c r="BZW153" s="34"/>
      <c r="BZX153" s="15" t="s">
        <v>39</v>
      </c>
      <c r="CAA153" s="15">
        <v>9.6999999999999993</v>
      </c>
      <c r="CAB153" s="15">
        <v>39</v>
      </c>
      <c r="CAC153" s="15">
        <v>0.15</v>
      </c>
      <c r="CAD153" s="15">
        <v>10</v>
      </c>
      <c r="CAK153" s="15">
        <v>282.11</v>
      </c>
      <c r="CAL153" s="34" t="s">
        <v>191</v>
      </c>
      <c r="CAM153" s="34"/>
      <c r="CAN153" s="15" t="s">
        <v>39</v>
      </c>
      <c r="CAQ153" s="15">
        <v>9.6999999999999993</v>
      </c>
      <c r="CAR153" s="15">
        <v>39</v>
      </c>
      <c r="CAS153" s="15">
        <v>0.15</v>
      </c>
      <c r="CAT153" s="15">
        <v>10</v>
      </c>
      <c r="CBA153" s="15">
        <v>282.11</v>
      </c>
      <c r="CBB153" s="34" t="s">
        <v>191</v>
      </c>
      <c r="CBC153" s="34"/>
      <c r="CBD153" s="15" t="s">
        <v>39</v>
      </c>
      <c r="CBG153" s="15">
        <v>9.6999999999999993</v>
      </c>
      <c r="CBH153" s="15">
        <v>39</v>
      </c>
      <c r="CBI153" s="15">
        <v>0.15</v>
      </c>
      <c r="CBJ153" s="15">
        <v>10</v>
      </c>
      <c r="CBQ153" s="15">
        <v>282.11</v>
      </c>
      <c r="CBR153" s="34" t="s">
        <v>191</v>
      </c>
      <c r="CBS153" s="34"/>
      <c r="CBT153" s="15" t="s">
        <v>39</v>
      </c>
      <c r="CBW153" s="15">
        <v>9.6999999999999993</v>
      </c>
      <c r="CBX153" s="15">
        <v>39</v>
      </c>
      <c r="CBY153" s="15">
        <v>0.15</v>
      </c>
      <c r="CBZ153" s="15">
        <v>10</v>
      </c>
      <c r="CCG153" s="15">
        <v>282.11</v>
      </c>
      <c r="CCH153" s="34" t="s">
        <v>191</v>
      </c>
      <c r="CCI153" s="34"/>
      <c r="CCJ153" s="15" t="s">
        <v>39</v>
      </c>
      <c r="CCM153" s="15">
        <v>9.6999999999999993</v>
      </c>
      <c r="CCN153" s="15">
        <v>39</v>
      </c>
      <c r="CCO153" s="15">
        <v>0.15</v>
      </c>
      <c r="CCP153" s="15">
        <v>10</v>
      </c>
      <c r="CCW153" s="15">
        <v>282.11</v>
      </c>
      <c r="CCX153" s="34" t="s">
        <v>191</v>
      </c>
      <c r="CCY153" s="34"/>
      <c r="CCZ153" s="15" t="s">
        <v>39</v>
      </c>
      <c r="CDC153" s="15">
        <v>9.6999999999999993</v>
      </c>
      <c r="CDD153" s="15">
        <v>39</v>
      </c>
      <c r="CDE153" s="15">
        <v>0.15</v>
      </c>
      <c r="CDF153" s="15">
        <v>10</v>
      </c>
      <c r="CDM153" s="15">
        <v>282.11</v>
      </c>
      <c r="CDN153" s="34" t="s">
        <v>191</v>
      </c>
      <c r="CDO153" s="34"/>
      <c r="CDP153" s="15" t="s">
        <v>39</v>
      </c>
      <c r="CDS153" s="15">
        <v>9.6999999999999993</v>
      </c>
      <c r="CDT153" s="15">
        <v>39</v>
      </c>
      <c r="CDU153" s="15">
        <v>0.15</v>
      </c>
      <c r="CDV153" s="15">
        <v>10</v>
      </c>
      <c r="CEC153" s="15">
        <v>282.11</v>
      </c>
      <c r="CED153" s="34" t="s">
        <v>191</v>
      </c>
      <c r="CEE153" s="34"/>
      <c r="CEF153" s="15" t="s">
        <v>39</v>
      </c>
      <c r="CEI153" s="15">
        <v>9.6999999999999993</v>
      </c>
      <c r="CEJ153" s="15">
        <v>39</v>
      </c>
      <c r="CEK153" s="15">
        <v>0.15</v>
      </c>
      <c r="CEL153" s="15">
        <v>10</v>
      </c>
      <c r="CES153" s="15">
        <v>282.11</v>
      </c>
      <c r="CET153" s="34" t="s">
        <v>191</v>
      </c>
      <c r="CEU153" s="34"/>
      <c r="CEV153" s="15" t="s">
        <v>39</v>
      </c>
      <c r="CEY153" s="15">
        <v>9.6999999999999993</v>
      </c>
      <c r="CEZ153" s="15">
        <v>39</v>
      </c>
      <c r="CFA153" s="15">
        <v>0.15</v>
      </c>
      <c r="CFB153" s="15">
        <v>10</v>
      </c>
      <c r="CFI153" s="15">
        <v>282.11</v>
      </c>
      <c r="CFJ153" s="34" t="s">
        <v>191</v>
      </c>
      <c r="CFK153" s="34"/>
      <c r="CFL153" s="15" t="s">
        <v>39</v>
      </c>
      <c r="CFO153" s="15">
        <v>9.6999999999999993</v>
      </c>
      <c r="CFP153" s="15">
        <v>39</v>
      </c>
      <c r="CFQ153" s="15">
        <v>0.15</v>
      </c>
      <c r="CFR153" s="15">
        <v>10</v>
      </c>
      <c r="CFY153" s="15">
        <v>282.11</v>
      </c>
      <c r="CFZ153" s="34" t="s">
        <v>191</v>
      </c>
      <c r="CGA153" s="34"/>
      <c r="CGB153" s="15" t="s">
        <v>39</v>
      </c>
      <c r="CGE153" s="15">
        <v>9.6999999999999993</v>
      </c>
      <c r="CGF153" s="15">
        <v>39</v>
      </c>
      <c r="CGG153" s="15">
        <v>0.15</v>
      </c>
      <c r="CGH153" s="15">
        <v>10</v>
      </c>
      <c r="CGO153" s="15">
        <v>282.11</v>
      </c>
      <c r="CGP153" s="34" t="s">
        <v>191</v>
      </c>
      <c r="CGQ153" s="34"/>
      <c r="CGR153" s="15" t="s">
        <v>39</v>
      </c>
      <c r="CGU153" s="15">
        <v>9.6999999999999993</v>
      </c>
      <c r="CGV153" s="15">
        <v>39</v>
      </c>
      <c r="CGW153" s="15">
        <v>0.15</v>
      </c>
      <c r="CGX153" s="15">
        <v>10</v>
      </c>
      <c r="CHE153" s="15">
        <v>282.11</v>
      </c>
      <c r="CHF153" s="34" t="s">
        <v>191</v>
      </c>
      <c r="CHG153" s="34"/>
      <c r="CHH153" s="15" t="s">
        <v>39</v>
      </c>
      <c r="CHK153" s="15">
        <v>9.6999999999999993</v>
      </c>
      <c r="CHL153" s="15">
        <v>39</v>
      </c>
      <c r="CHM153" s="15">
        <v>0.15</v>
      </c>
      <c r="CHN153" s="15">
        <v>10</v>
      </c>
      <c r="CHU153" s="15">
        <v>282.11</v>
      </c>
      <c r="CHV153" s="34" t="s">
        <v>191</v>
      </c>
      <c r="CHW153" s="34"/>
      <c r="CHX153" s="15" t="s">
        <v>39</v>
      </c>
      <c r="CIA153" s="15">
        <v>9.6999999999999993</v>
      </c>
      <c r="CIB153" s="15">
        <v>39</v>
      </c>
      <c r="CIC153" s="15">
        <v>0.15</v>
      </c>
      <c r="CID153" s="15">
        <v>10</v>
      </c>
      <c r="CIK153" s="15">
        <v>282.11</v>
      </c>
      <c r="CIL153" s="34" t="s">
        <v>191</v>
      </c>
      <c r="CIM153" s="34"/>
      <c r="CIN153" s="15" t="s">
        <v>39</v>
      </c>
      <c r="CIQ153" s="15">
        <v>9.6999999999999993</v>
      </c>
      <c r="CIR153" s="15">
        <v>39</v>
      </c>
      <c r="CIS153" s="15">
        <v>0.15</v>
      </c>
      <c r="CIT153" s="15">
        <v>10</v>
      </c>
      <c r="CJA153" s="15">
        <v>282.11</v>
      </c>
      <c r="CJB153" s="34" t="s">
        <v>191</v>
      </c>
      <c r="CJC153" s="34"/>
      <c r="CJD153" s="15" t="s">
        <v>39</v>
      </c>
      <c r="CJG153" s="15">
        <v>9.6999999999999993</v>
      </c>
      <c r="CJH153" s="15">
        <v>39</v>
      </c>
      <c r="CJI153" s="15">
        <v>0.15</v>
      </c>
      <c r="CJJ153" s="15">
        <v>10</v>
      </c>
      <c r="CJQ153" s="15">
        <v>282.11</v>
      </c>
      <c r="CJR153" s="34" t="s">
        <v>191</v>
      </c>
      <c r="CJS153" s="34"/>
      <c r="CJT153" s="15" t="s">
        <v>39</v>
      </c>
      <c r="CJW153" s="15">
        <v>9.6999999999999993</v>
      </c>
      <c r="CJX153" s="15">
        <v>39</v>
      </c>
      <c r="CJY153" s="15">
        <v>0.15</v>
      </c>
      <c r="CJZ153" s="15">
        <v>10</v>
      </c>
      <c r="CKG153" s="15">
        <v>282.11</v>
      </c>
      <c r="CKH153" s="34" t="s">
        <v>191</v>
      </c>
      <c r="CKI153" s="34"/>
      <c r="CKJ153" s="15" t="s">
        <v>39</v>
      </c>
      <c r="CKM153" s="15">
        <v>9.6999999999999993</v>
      </c>
      <c r="CKN153" s="15">
        <v>39</v>
      </c>
      <c r="CKO153" s="15">
        <v>0.15</v>
      </c>
      <c r="CKP153" s="15">
        <v>10</v>
      </c>
      <c r="CKW153" s="15">
        <v>282.11</v>
      </c>
      <c r="CKX153" s="34" t="s">
        <v>191</v>
      </c>
      <c r="CKY153" s="34"/>
      <c r="CKZ153" s="15" t="s">
        <v>39</v>
      </c>
      <c r="CLC153" s="15">
        <v>9.6999999999999993</v>
      </c>
      <c r="CLD153" s="15">
        <v>39</v>
      </c>
      <c r="CLE153" s="15">
        <v>0.15</v>
      </c>
      <c r="CLF153" s="15">
        <v>10</v>
      </c>
      <c r="CLM153" s="15">
        <v>282.11</v>
      </c>
      <c r="CLN153" s="34" t="s">
        <v>191</v>
      </c>
      <c r="CLO153" s="34"/>
      <c r="CLP153" s="15" t="s">
        <v>39</v>
      </c>
      <c r="CLS153" s="15">
        <v>9.6999999999999993</v>
      </c>
      <c r="CLT153" s="15">
        <v>39</v>
      </c>
      <c r="CLU153" s="15">
        <v>0.15</v>
      </c>
      <c r="CLV153" s="15">
        <v>10</v>
      </c>
      <c r="CMC153" s="15">
        <v>282.11</v>
      </c>
      <c r="CMD153" s="34" t="s">
        <v>191</v>
      </c>
      <c r="CME153" s="34"/>
      <c r="CMF153" s="15" t="s">
        <v>39</v>
      </c>
      <c r="CMI153" s="15">
        <v>9.6999999999999993</v>
      </c>
      <c r="CMJ153" s="15">
        <v>39</v>
      </c>
      <c r="CMK153" s="15">
        <v>0.15</v>
      </c>
      <c r="CML153" s="15">
        <v>10</v>
      </c>
      <c r="CMS153" s="15">
        <v>282.11</v>
      </c>
      <c r="CMT153" s="34" t="s">
        <v>191</v>
      </c>
      <c r="CMU153" s="34"/>
      <c r="CMV153" s="15" t="s">
        <v>39</v>
      </c>
      <c r="CMY153" s="15">
        <v>9.6999999999999993</v>
      </c>
      <c r="CMZ153" s="15">
        <v>39</v>
      </c>
      <c r="CNA153" s="15">
        <v>0.15</v>
      </c>
      <c r="CNB153" s="15">
        <v>10</v>
      </c>
      <c r="CNI153" s="15">
        <v>282.11</v>
      </c>
      <c r="CNJ153" s="34" t="s">
        <v>191</v>
      </c>
      <c r="CNK153" s="34"/>
      <c r="CNL153" s="15" t="s">
        <v>39</v>
      </c>
      <c r="CNO153" s="15">
        <v>9.6999999999999993</v>
      </c>
      <c r="CNP153" s="15">
        <v>39</v>
      </c>
      <c r="CNQ153" s="15">
        <v>0.15</v>
      </c>
      <c r="CNR153" s="15">
        <v>10</v>
      </c>
      <c r="CNY153" s="15">
        <v>282.11</v>
      </c>
      <c r="CNZ153" s="34" t="s">
        <v>191</v>
      </c>
      <c r="COA153" s="34"/>
      <c r="COB153" s="15" t="s">
        <v>39</v>
      </c>
      <c r="COE153" s="15">
        <v>9.6999999999999993</v>
      </c>
      <c r="COF153" s="15">
        <v>39</v>
      </c>
      <c r="COG153" s="15">
        <v>0.15</v>
      </c>
      <c r="COH153" s="15">
        <v>10</v>
      </c>
      <c r="COO153" s="15">
        <v>282.11</v>
      </c>
      <c r="COP153" s="34" t="s">
        <v>191</v>
      </c>
      <c r="COQ153" s="34"/>
      <c r="COR153" s="15" t="s">
        <v>39</v>
      </c>
      <c r="COU153" s="15">
        <v>9.6999999999999993</v>
      </c>
      <c r="COV153" s="15">
        <v>39</v>
      </c>
      <c r="COW153" s="15">
        <v>0.15</v>
      </c>
      <c r="COX153" s="15">
        <v>10</v>
      </c>
      <c r="CPE153" s="15">
        <v>282.11</v>
      </c>
      <c r="CPF153" s="34" t="s">
        <v>191</v>
      </c>
      <c r="CPG153" s="34"/>
      <c r="CPH153" s="15" t="s">
        <v>39</v>
      </c>
      <c r="CPK153" s="15">
        <v>9.6999999999999993</v>
      </c>
      <c r="CPL153" s="15">
        <v>39</v>
      </c>
      <c r="CPM153" s="15">
        <v>0.15</v>
      </c>
      <c r="CPN153" s="15">
        <v>10</v>
      </c>
      <c r="CPU153" s="15">
        <v>282.11</v>
      </c>
      <c r="CPV153" s="34" t="s">
        <v>191</v>
      </c>
      <c r="CPW153" s="34"/>
      <c r="CPX153" s="15" t="s">
        <v>39</v>
      </c>
      <c r="CQA153" s="15">
        <v>9.6999999999999993</v>
      </c>
      <c r="CQB153" s="15">
        <v>39</v>
      </c>
      <c r="CQC153" s="15">
        <v>0.15</v>
      </c>
      <c r="CQD153" s="15">
        <v>10</v>
      </c>
      <c r="CQK153" s="15">
        <v>282.11</v>
      </c>
      <c r="CQL153" s="34" t="s">
        <v>191</v>
      </c>
      <c r="CQM153" s="34"/>
      <c r="CQN153" s="15" t="s">
        <v>39</v>
      </c>
      <c r="CQQ153" s="15">
        <v>9.6999999999999993</v>
      </c>
      <c r="CQR153" s="15">
        <v>39</v>
      </c>
      <c r="CQS153" s="15">
        <v>0.15</v>
      </c>
      <c r="CQT153" s="15">
        <v>10</v>
      </c>
      <c r="CRA153" s="15">
        <v>282.11</v>
      </c>
      <c r="CRB153" s="34" t="s">
        <v>191</v>
      </c>
      <c r="CRC153" s="34"/>
      <c r="CRD153" s="15" t="s">
        <v>39</v>
      </c>
      <c r="CRG153" s="15">
        <v>9.6999999999999993</v>
      </c>
      <c r="CRH153" s="15">
        <v>39</v>
      </c>
      <c r="CRI153" s="15">
        <v>0.15</v>
      </c>
      <c r="CRJ153" s="15">
        <v>10</v>
      </c>
      <c r="CRQ153" s="15">
        <v>282.11</v>
      </c>
      <c r="CRR153" s="34" t="s">
        <v>191</v>
      </c>
      <c r="CRS153" s="34"/>
      <c r="CRT153" s="15" t="s">
        <v>39</v>
      </c>
      <c r="CRW153" s="15">
        <v>9.6999999999999993</v>
      </c>
      <c r="CRX153" s="15">
        <v>39</v>
      </c>
      <c r="CRY153" s="15">
        <v>0.15</v>
      </c>
      <c r="CRZ153" s="15">
        <v>10</v>
      </c>
      <c r="CSG153" s="15">
        <v>282.11</v>
      </c>
      <c r="CSH153" s="34" t="s">
        <v>191</v>
      </c>
      <c r="CSI153" s="34"/>
      <c r="CSJ153" s="15" t="s">
        <v>39</v>
      </c>
      <c r="CSM153" s="15">
        <v>9.6999999999999993</v>
      </c>
      <c r="CSN153" s="15">
        <v>39</v>
      </c>
      <c r="CSO153" s="15">
        <v>0.15</v>
      </c>
      <c r="CSP153" s="15">
        <v>10</v>
      </c>
      <c r="CSW153" s="15">
        <v>282.11</v>
      </c>
      <c r="CSX153" s="34" t="s">
        <v>191</v>
      </c>
      <c r="CSY153" s="34"/>
      <c r="CSZ153" s="15" t="s">
        <v>39</v>
      </c>
      <c r="CTC153" s="15">
        <v>9.6999999999999993</v>
      </c>
      <c r="CTD153" s="15">
        <v>39</v>
      </c>
      <c r="CTE153" s="15">
        <v>0.15</v>
      </c>
      <c r="CTF153" s="15">
        <v>10</v>
      </c>
      <c r="CTM153" s="15">
        <v>282.11</v>
      </c>
      <c r="CTN153" s="34" t="s">
        <v>191</v>
      </c>
      <c r="CTO153" s="34"/>
      <c r="CTP153" s="15" t="s">
        <v>39</v>
      </c>
      <c r="CTS153" s="15">
        <v>9.6999999999999993</v>
      </c>
      <c r="CTT153" s="15">
        <v>39</v>
      </c>
      <c r="CTU153" s="15">
        <v>0.15</v>
      </c>
      <c r="CTV153" s="15">
        <v>10</v>
      </c>
      <c r="CUC153" s="15">
        <v>282.11</v>
      </c>
      <c r="CUD153" s="34" t="s">
        <v>191</v>
      </c>
      <c r="CUE153" s="34"/>
      <c r="CUF153" s="15" t="s">
        <v>39</v>
      </c>
      <c r="CUI153" s="15">
        <v>9.6999999999999993</v>
      </c>
      <c r="CUJ153" s="15">
        <v>39</v>
      </c>
      <c r="CUK153" s="15">
        <v>0.15</v>
      </c>
      <c r="CUL153" s="15">
        <v>10</v>
      </c>
      <c r="CUS153" s="15">
        <v>282.11</v>
      </c>
      <c r="CUT153" s="34" t="s">
        <v>191</v>
      </c>
      <c r="CUU153" s="34"/>
      <c r="CUV153" s="15" t="s">
        <v>39</v>
      </c>
      <c r="CUY153" s="15">
        <v>9.6999999999999993</v>
      </c>
      <c r="CUZ153" s="15">
        <v>39</v>
      </c>
      <c r="CVA153" s="15">
        <v>0.15</v>
      </c>
      <c r="CVB153" s="15">
        <v>10</v>
      </c>
      <c r="CVI153" s="15">
        <v>282.11</v>
      </c>
      <c r="CVJ153" s="34" t="s">
        <v>191</v>
      </c>
      <c r="CVK153" s="34"/>
      <c r="CVL153" s="15" t="s">
        <v>39</v>
      </c>
      <c r="CVO153" s="15">
        <v>9.6999999999999993</v>
      </c>
      <c r="CVP153" s="15">
        <v>39</v>
      </c>
      <c r="CVQ153" s="15">
        <v>0.15</v>
      </c>
      <c r="CVR153" s="15">
        <v>10</v>
      </c>
      <c r="CVY153" s="15">
        <v>282.11</v>
      </c>
      <c r="CVZ153" s="34" t="s">
        <v>191</v>
      </c>
      <c r="CWA153" s="34"/>
      <c r="CWB153" s="15" t="s">
        <v>39</v>
      </c>
      <c r="CWE153" s="15">
        <v>9.6999999999999993</v>
      </c>
      <c r="CWF153" s="15">
        <v>39</v>
      </c>
      <c r="CWG153" s="15">
        <v>0.15</v>
      </c>
      <c r="CWH153" s="15">
        <v>10</v>
      </c>
      <c r="CWO153" s="15">
        <v>282.11</v>
      </c>
      <c r="CWP153" s="34" t="s">
        <v>191</v>
      </c>
      <c r="CWQ153" s="34"/>
      <c r="CWR153" s="15" t="s">
        <v>39</v>
      </c>
      <c r="CWU153" s="15">
        <v>9.6999999999999993</v>
      </c>
      <c r="CWV153" s="15">
        <v>39</v>
      </c>
      <c r="CWW153" s="15">
        <v>0.15</v>
      </c>
      <c r="CWX153" s="15">
        <v>10</v>
      </c>
      <c r="CXE153" s="15">
        <v>282.11</v>
      </c>
      <c r="CXF153" s="34" t="s">
        <v>191</v>
      </c>
      <c r="CXG153" s="34"/>
      <c r="CXH153" s="15" t="s">
        <v>39</v>
      </c>
      <c r="CXK153" s="15">
        <v>9.6999999999999993</v>
      </c>
      <c r="CXL153" s="15">
        <v>39</v>
      </c>
      <c r="CXM153" s="15">
        <v>0.15</v>
      </c>
      <c r="CXN153" s="15">
        <v>10</v>
      </c>
      <c r="CXU153" s="15">
        <v>282.11</v>
      </c>
      <c r="CXV153" s="34" t="s">
        <v>191</v>
      </c>
      <c r="CXW153" s="34"/>
      <c r="CXX153" s="15" t="s">
        <v>39</v>
      </c>
      <c r="CYA153" s="15">
        <v>9.6999999999999993</v>
      </c>
      <c r="CYB153" s="15">
        <v>39</v>
      </c>
      <c r="CYC153" s="15">
        <v>0.15</v>
      </c>
      <c r="CYD153" s="15">
        <v>10</v>
      </c>
      <c r="CYK153" s="15">
        <v>282.11</v>
      </c>
      <c r="CYL153" s="34" t="s">
        <v>191</v>
      </c>
      <c r="CYM153" s="34"/>
      <c r="CYN153" s="15" t="s">
        <v>39</v>
      </c>
      <c r="CYQ153" s="15">
        <v>9.6999999999999993</v>
      </c>
      <c r="CYR153" s="15">
        <v>39</v>
      </c>
      <c r="CYS153" s="15">
        <v>0.15</v>
      </c>
      <c r="CYT153" s="15">
        <v>10</v>
      </c>
      <c r="CZA153" s="15">
        <v>282.11</v>
      </c>
      <c r="CZB153" s="34" t="s">
        <v>191</v>
      </c>
      <c r="CZC153" s="34"/>
      <c r="CZD153" s="15" t="s">
        <v>39</v>
      </c>
      <c r="CZG153" s="15">
        <v>9.6999999999999993</v>
      </c>
      <c r="CZH153" s="15">
        <v>39</v>
      </c>
      <c r="CZI153" s="15">
        <v>0.15</v>
      </c>
      <c r="CZJ153" s="15">
        <v>10</v>
      </c>
      <c r="CZQ153" s="15">
        <v>282.11</v>
      </c>
      <c r="CZR153" s="34" t="s">
        <v>191</v>
      </c>
      <c r="CZS153" s="34"/>
      <c r="CZT153" s="15" t="s">
        <v>39</v>
      </c>
      <c r="CZW153" s="15">
        <v>9.6999999999999993</v>
      </c>
      <c r="CZX153" s="15">
        <v>39</v>
      </c>
      <c r="CZY153" s="15">
        <v>0.15</v>
      </c>
      <c r="CZZ153" s="15">
        <v>10</v>
      </c>
      <c r="DAG153" s="15">
        <v>282.11</v>
      </c>
      <c r="DAH153" s="34" t="s">
        <v>191</v>
      </c>
      <c r="DAI153" s="34"/>
      <c r="DAJ153" s="15" t="s">
        <v>39</v>
      </c>
      <c r="DAM153" s="15">
        <v>9.6999999999999993</v>
      </c>
      <c r="DAN153" s="15">
        <v>39</v>
      </c>
      <c r="DAO153" s="15">
        <v>0.15</v>
      </c>
      <c r="DAP153" s="15">
        <v>10</v>
      </c>
      <c r="DAW153" s="15">
        <v>282.11</v>
      </c>
      <c r="DAX153" s="34" t="s">
        <v>191</v>
      </c>
      <c r="DAY153" s="34"/>
      <c r="DAZ153" s="15" t="s">
        <v>39</v>
      </c>
      <c r="DBC153" s="15">
        <v>9.6999999999999993</v>
      </c>
      <c r="DBD153" s="15">
        <v>39</v>
      </c>
      <c r="DBE153" s="15">
        <v>0.15</v>
      </c>
      <c r="DBF153" s="15">
        <v>10</v>
      </c>
      <c r="DBM153" s="15">
        <v>282.11</v>
      </c>
      <c r="DBN153" s="34" t="s">
        <v>191</v>
      </c>
      <c r="DBO153" s="34"/>
      <c r="DBP153" s="15" t="s">
        <v>39</v>
      </c>
      <c r="DBS153" s="15">
        <v>9.6999999999999993</v>
      </c>
      <c r="DBT153" s="15">
        <v>39</v>
      </c>
      <c r="DBU153" s="15">
        <v>0.15</v>
      </c>
      <c r="DBV153" s="15">
        <v>10</v>
      </c>
      <c r="DCC153" s="15">
        <v>282.11</v>
      </c>
      <c r="DCD153" s="34" t="s">
        <v>191</v>
      </c>
      <c r="DCE153" s="34"/>
      <c r="DCF153" s="15" t="s">
        <v>39</v>
      </c>
      <c r="DCI153" s="15">
        <v>9.6999999999999993</v>
      </c>
      <c r="DCJ153" s="15">
        <v>39</v>
      </c>
      <c r="DCK153" s="15">
        <v>0.15</v>
      </c>
      <c r="DCL153" s="15">
        <v>10</v>
      </c>
      <c r="DCS153" s="15">
        <v>282.11</v>
      </c>
      <c r="DCT153" s="34" t="s">
        <v>191</v>
      </c>
      <c r="DCU153" s="34"/>
      <c r="DCV153" s="15" t="s">
        <v>39</v>
      </c>
      <c r="DCY153" s="15">
        <v>9.6999999999999993</v>
      </c>
      <c r="DCZ153" s="15">
        <v>39</v>
      </c>
      <c r="DDA153" s="15">
        <v>0.15</v>
      </c>
      <c r="DDB153" s="15">
        <v>10</v>
      </c>
      <c r="DDI153" s="15">
        <v>282.11</v>
      </c>
      <c r="DDJ153" s="34" t="s">
        <v>191</v>
      </c>
      <c r="DDK153" s="34"/>
      <c r="DDL153" s="15" t="s">
        <v>39</v>
      </c>
      <c r="DDO153" s="15">
        <v>9.6999999999999993</v>
      </c>
      <c r="DDP153" s="15">
        <v>39</v>
      </c>
      <c r="DDQ153" s="15">
        <v>0.15</v>
      </c>
      <c r="DDR153" s="15">
        <v>10</v>
      </c>
      <c r="DDY153" s="15">
        <v>282.11</v>
      </c>
      <c r="DDZ153" s="34" t="s">
        <v>191</v>
      </c>
      <c r="DEA153" s="34"/>
      <c r="DEB153" s="15" t="s">
        <v>39</v>
      </c>
      <c r="DEE153" s="15">
        <v>9.6999999999999993</v>
      </c>
      <c r="DEF153" s="15">
        <v>39</v>
      </c>
      <c r="DEG153" s="15">
        <v>0.15</v>
      </c>
      <c r="DEH153" s="15">
        <v>10</v>
      </c>
      <c r="DEO153" s="15">
        <v>282.11</v>
      </c>
      <c r="DEP153" s="34" t="s">
        <v>191</v>
      </c>
      <c r="DEQ153" s="34"/>
      <c r="DER153" s="15" t="s">
        <v>39</v>
      </c>
      <c r="DEU153" s="15">
        <v>9.6999999999999993</v>
      </c>
      <c r="DEV153" s="15">
        <v>39</v>
      </c>
      <c r="DEW153" s="15">
        <v>0.15</v>
      </c>
      <c r="DEX153" s="15">
        <v>10</v>
      </c>
      <c r="DFE153" s="15">
        <v>282.11</v>
      </c>
      <c r="DFF153" s="34" t="s">
        <v>191</v>
      </c>
      <c r="DFG153" s="34"/>
      <c r="DFH153" s="15" t="s">
        <v>39</v>
      </c>
      <c r="DFK153" s="15">
        <v>9.6999999999999993</v>
      </c>
      <c r="DFL153" s="15">
        <v>39</v>
      </c>
      <c r="DFM153" s="15">
        <v>0.15</v>
      </c>
      <c r="DFN153" s="15">
        <v>10</v>
      </c>
      <c r="DFU153" s="15">
        <v>282.11</v>
      </c>
      <c r="DFV153" s="34" t="s">
        <v>191</v>
      </c>
      <c r="DFW153" s="34"/>
      <c r="DFX153" s="15" t="s">
        <v>39</v>
      </c>
      <c r="DGA153" s="15">
        <v>9.6999999999999993</v>
      </c>
      <c r="DGB153" s="15">
        <v>39</v>
      </c>
      <c r="DGC153" s="15">
        <v>0.15</v>
      </c>
      <c r="DGD153" s="15">
        <v>10</v>
      </c>
      <c r="DGK153" s="15">
        <v>282.11</v>
      </c>
      <c r="DGL153" s="34" t="s">
        <v>191</v>
      </c>
      <c r="DGM153" s="34"/>
      <c r="DGN153" s="15" t="s">
        <v>39</v>
      </c>
      <c r="DGQ153" s="15">
        <v>9.6999999999999993</v>
      </c>
      <c r="DGR153" s="15">
        <v>39</v>
      </c>
      <c r="DGS153" s="15">
        <v>0.15</v>
      </c>
      <c r="DGT153" s="15">
        <v>10</v>
      </c>
      <c r="DHA153" s="15">
        <v>282.11</v>
      </c>
      <c r="DHB153" s="34" t="s">
        <v>191</v>
      </c>
      <c r="DHC153" s="34"/>
      <c r="DHD153" s="15" t="s">
        <v>39</v>
      </c>
      <c r="DHG153" s="15">
        <v>9.6999999999999993</v>
      </c>
      <c r="DHH153" s="15">
        <v>39</v>
      </c>
      <c r="DHI153" s="15">
        <v>0.15</v>
      </c>
      <c r="DHJ153" s="15">
        <v>10</v>
      </c>
      <c r="DHQ153" s="15">
        <v>282.11</v>
      </c>
      <c r="DHR153" s="34" t="s">
        <v>191</v>
      </c>
      <c r="DHS153" s="34"/>
      <c r="DHT153" s="15" t="s">
        <v>39</v>
      </c>
      <c r="DHW153" s="15">
        <v>9.6999999999999993</v>
      </c>
      <c r="DHX153" s="15">
        <v>39</v>
      </c>
      <c r="DHY153" s="15">
        <v>0.15</v>
      </c>
      <c r="DHZ153" s="15">
        <v>10</v>
      </c>
      <c r="DIG153" s="15">
        <v>282.11</v>
      </c>
      <c r="DIH153" s="34" t="s">
        <v>191</v>
      </c>
      <c r="DII153" s="34"/>
      <c r="DIJ153" s="15" t="s">
        <v>39</v>
      </c>
      <c r="DIM153" s="15">
        <v>9.6999999999999993</v>
      </c>
      <c r="DIN153" s="15">
        <v>39</v>
      </c>
      <c r="DIO153" s="15">
        <v>0.15</v>
      </c>
      <c r="DIP153" s="15">
        <v>10</v>
      </c>
      <c r="DIW153" s="15">
        <v>282.11</v>
      </c>
      <c r="DIX153" s="34" t="s">
        <v>191</v>
      </c>
      <c r="DIY153" s="34"/>
      <c r="DIZ153" s="15" t="s">
        <v>39</v>
      </c>
      <c r="DJC153" s="15">
        <v>9.6999999999999993</v>
      </c>
      <c r="DJD153" s="15">
        <v>39</v>
      </c>
      <c r="DJE153" s="15">
        <v>0.15</v>
      </c>
      <c r="DJF153" s="15">
        <v>10</v>
      </c>
      <c r="DJM153" s="15">
        <v>282.11</v>
      </c>
      <c r="DJN153" s="34" t="s">
        <v>191</v>
      </c>
      <c r="DJO153" s="34"/>
      <c r="DJP153" s="15" t="s">
        <v>39</v>
      </c>
      <c r="DJS153" s="15">
        <v>9.6999999999999993</v>
      </c>
      <c r="DJT153" s="15">
        <v>39</v>
      </c>
      <c r="DJU153" s="15">
        <v>0.15</v>
      </c>
      <c r="DJV153" s="15">
        <v>10</v>
      </c>
      <c r="DKC153" s="15">
        <v>282.11</v>
      </c>
      <c r="DKD153" s="34" t="s">
        <v>191</v>
      </c>
      <c r="DKE153" s="34"/>
      <c r="DKF153" s="15" t="s">
        <v>39</v>
      </c>
      <c r="DKI153" s="15">
        <v>9.6999999999999993</v>
      </c>
      <c r="DKJ153" s="15">
        <v>39</v>
      </c>
      <c r="DKK153" s="15">
        <v>0.15</v>
      </c>
      <c r="DKL153" s="15">
        <v>10</v>
      </c>
      <c r="DKS153" s="15">
        <v>282.11</v>
      </c>
      <c r="DKT153" s="34" t="s">
        <v>191</v>
      </c>
      <c r="DKU153" s="34"/>
      <c r="DKV153" s="15" t="s">
        <v>39</v>
      </c>
      <c r="DKY153" s="15">
        <v>9.6999999999999993</v>
      </c>
      <c r="DKZ153" s="15">
        <v>39</v>
      </c>
      <c r="DLA153" s="15">
        <v>0.15</v>
      </c>
      <c r="DLB153" s="15">
        <v>10</v>
      </c>
      <c r="DLI153" s="15">
        <v>282.11</v>
      </c>
      <c r="DLJ153" s="34" t="s">
        <v>191</v>
      </c>
      <c r="DLK153" s="34"/>
      <c r="DLL153" s="15" t="s">
        <v>39</v>
      </c>
      <c r="DLO153" s="15">
        <v>9.6999999999999993</v>
      </c>
      <c r="DLP153" s="15">
        <v>39</v>
      </c>
      <c r="DLQ153" s="15">
        <v>0.15</v>
      </c>
      <c r="DLR153" s="15">
        <v>10</v>
      </c>
      <c r="DLY153" s="15">
        <v>282.11</v>
      </c>
      <c r="DLZ153" s="34" t="s">
        <v>191</v>
      </c>
      <c r="DMA153" s="34"/>
      <c r="DMB153" s="15" t="s">
        <v>39</v>
      </c>
      <c r="DME153" s="15">
        <v>9.6999999999999993</v>
      </c>
      <c r="DMF153" s="15">
        <v>39</v>
      </c>
      <c r="DMG153" s="15">
        <v>0.15</v>
      </c>
      <c r="DMH153" s="15">
        <v>10</v>
      </c>
      <c r="DMO153" s="15">
        <v>282.11</v>
      </c>
      <c r="DMP153" s="34" t="s">
        <v>191</v>
      </c>
      <c r="DMQ153" s="34"/>
      <c r="DMR153" s="15" t="s">
        <v>39</v>
      </c>
      <c r="DMU153" s="15">
        <v>9.6999999999999993</v>
      </c>
      <c r="DMV153" s="15">
        <v>39</v>
      </c>
      <c r="DMW153" s="15">
        <v>0.15</v>
      </c>
      <c r="DMX153" s="15">
        <v>10</v>
      </c>
      <c r="DNE153" s="15">
        <v>282.11</v>
      </c>
      <c r="DNF153" s="34" t="s">
        <v>191</v>
      </c>
      <c r="DNG153" s="34"/>
      <c r="DNH153" s="15" t="s">
        <v>39</v>
      </c>
      <c r="DNK153" s="15">
        <v>9.6999999999999993</v>
      </c>
      <c r="DNL153" s="15">
        <v>39</v>
      </c>
      <c r="DNM153" s="15">
        <v>0.15</v>
      </c>
      <c r="DNN153" s="15">
        <v>10</v>
      </c>
      <c r="DNU153" s="15">
        <v>282.11</v>
      </c>
      <c r="DNV153" s="34" t="s">
        <v>191</v>
      </c>
      <c r="DNW153" s="34"/>
      <c r="DNX153" s="15" t="s">
        <v>39</v>
      </c>
      <c r="DOA153" s="15">
        <v>9.6999999999999993</v>
      </c>
      <c r="DOB153" s="15">
        <v>39</v>
      </c>
      <c r="DOC153" s="15">
        <v>0.15</v>
      </c>
      <c r="DOD153" s="15">
        <v>10</v>
      </c>
      <c r="DOK153" s="15">
        <v>282.11</v>
      </c>
      <c r="DOL153" s="34" t="s">
        <v>191</v>
      </c>
      <c r="DOM153" s="34"/>
      <c r="DON153" s="15" t="s">
        <v>39</v>
      </c>
      <c r="DOQ153" s="15">
        <v>9.6999999999999993</v>
      </c>
      <c r="DOR153" s="15">
        <v>39</v>
      </c>
      <c r="DOS153" s="15">
        <v>0.15</v>
      </c>
      <c r="DOT153" s="15">
        <v>10</v>
      </c>
      <c r="DPA153" s="15">
        <v>282.11</v>
      </c>
      <c r="DPB153" s="34" t="s">
        <v>191</v>
      </c>
      <c r="DPC153" s="34"/>
      <c r="DPD153" s="15" t="s">
        <v>39</v>
      </c>
      <c r="DPG153" s="15">
        <v>9.6999999999999993</v>
      </c>
      <c r="DPH153" s="15">
        <v>39</v>
      </c>
      <c r="DPI153" s="15">
        <v>0.15</v>
      </c>
      <c r="DPJ153" s="15">
        <v>10</v>
      </c>
      <c r="DPQ153" s="15">
        <v>282.11</v>
      </c>
      <c r="DPR153" s="34" t="s">
        <v>191</v>
      </c>
      <c r="DPS153" s="34"/>
      <c r="DPT153" s="15" t="s">
        <v>39</v>
      </c>
      <c r="DPW153" s="15">
        <v>9.6999999999999993</v>
      </c>
      <c r="DPX153" s="15">
        <v>39</v>
      </c>
      <c r="DPY153" s="15">
        <v>0.15</v>
      </c>
      <c r="DPZ153" s="15">
        <v>10</v>
      </c>
      <c r="DQG153" s="15">
        <v>282.11</v>
      </c>
      <c r="DQH153" s="34" t="s">
        <v>191</v>
      </c>
      <c r="DQI153" s="34"/>
      <c r="DQJ153" s="15" t="s">
        <v>39</v>
      </c>
      <c r="DQM153" s="15">
        <v>9.6999999999999993</v>
      </c>
      <c r="DQN153" s="15">
        <v>39</v>
      </c>
      <c r="DQO153" s="15">
        <v>0.15</v>
      </c>
      <c r="DQP153" s="15">
        <v>10</v>
      </c>
      <c r="DQW153" s="15">
        <v>282.11</v>
      </c>
      <c r="DQX153" s="34" t="s">
        <v>191</v>
      </c>
      <c r="DQY153" s="34"/>
      <c r="DQZ153" s="15" t="s">
        <v>39</v>
      </c>
      <c r="DRC153" s="15">
        <v>9.6999999999999993</v>
      </c>
      <c r="DRD153" s="15">
        <v>39</v>
      </c>
      <c r="DRE153" s="15">
        <v>0.15</v>
      </c>
      <c r="DRF153" s="15">
        <v>10</v>
      </c>
      <c r="DRM153" s="15">
        <v>282.11</v>
      </c>
      <c r="DRN153" s="34" t="s">
        <v>191</v>
      </c>
      <c r="DRO153" s="34"/>
      <c r="DRP153" s="15" t="s">
        <v>39</v>
      </c>
      <c r="DRS153" s="15">
        <v>9.6999999999999993</v>
      </c>
      <c r="DRT153" s="15">
        <v>39</v>
      </c>
      <c r="DRU153" s="15">
        <v>0.15</v>
      </c>
      <c r="DRV153" s="15">
        <v>10</v>
      </c>
      <c r="DSC153" s="15">
        <v>282.11</v>
      </c>
      <c r="DSD153" s="34" t="s">
        <v>191</v>
      </c>
      <c r="DSE153" s="34"/>
      <c r="DSF153" s="15" t="s">
        <v>39</v>
      </c>
      <c r="DSI153" s="15">
        <v>9.6999999999999993</v>
      </c>
      <c r="DSJ153" s="15">
        <v>39</v>
      </c>
      <c r="DSK153" s="15">
        <v>0.15</v>
      </c>
      <c r="DSL153" s="15">
        <v>10</v>
      </c>
      <c r="DSS153" s="15">
        <v>282.11</v>
      </c>
      <c r="DST153" s="34" t="s">
        <v>191</v>
      </c>
      <c r="DSU153" s="34"/>
      <c r="DSV153" s="15" t="s">
        <v>39</v>
      </c>
      <c r="DSY153" s="15">
        <v>9.6999999999999993</v>
      </c>
      <c r="DSZ153" s="15">
        <v>39</v>
      </c>
      <c r="DTA153" s="15">
        <v>0.15</v>
      </c>
      <c r="DTB153" s="15">
        <v>10</v>
      </c>
      <c r="DTI153" s="15">
        <v>282.11</v>
      </c>
      <c r="DTJ153" s="34" t="s">
        <v>191</v>
      </c>
      <c r="DTK153" s="34"/>
      <c r="DTL153" s="15" t="s">
        <v>39</v>
      </c>
      <c r="DTO153" s="15">
        <v>9.6999999999999993</v>
      </c>
      <c r="DTP153" s="15">
        <v>39</v>
      </c>
      <c r="DTQ153" s="15">
        <v>0.15</v>
      </c>
      <c r="DTR153" s="15">
        <v>10</v>
      </c>
      <c r="DTY153" s="15">
        <v>282.11</v>
      </c>
      <c r="DTZ153" s="34" t="s">
        <v>191</v>
      </c>
      <c r="DUA153" s="34"/>
      <c r="DUB153" s="15" t="s">
        <v>39</v>
      </c>
      <c r="DUE153" s="15">
        <v>9.6999999999999993</v>
      </c>
      <c r="DUF153" s="15">
        <v>39</v>
      </c>
      <c r="DUG153" s="15">
        <v>0.15</v>
      </c>
      <c r="DUH153" s="15">
        <v>10</v>
      </c>
      <c r="DUO153" s="15">
        <v>282.11</v>
      </c>
      <c r="DUP153" s="34" t="s">
        <v>191</v>
      </c>
      <c r="DUQ153" s="34"/>
      <c r="DUR153" s="15" t="s">
        <v>39</v>
      </c>
      <c r="DUU153" s="15">
        <v>9.6999999999999993</v>
      </c>
      <c r="DUV153" s="15">
        <v>39</v>
      </c>
      <c r="DUW153" s="15">
        <v>0.15</v>
      </c>
      <c r="DUX153" s="15">
        <v>10</v>
      </c>
      <c r="DVE153" s="15">
        <v>282.11</v>
      </c>
      <c r="DVF153" s="34" t="s">
        <v>191</v>
      </c>
      <c r="DVG153" s="34"/>
      <c r="DVH153" s="15" t="s">
        <v>39</v>
      </c>
      <c r="DVK153" s="15">
        <v>9.6999999999999993</v>
      </c>
      <c r="DVL153" s="15">
        <v>39</v>
      </c>
      <c r="DVM153" s="15">
        <v>0.15</v>
      </c>
      <c r="DVN153" s="15">
        <v>10</v>
      </c>
      <c r="DVU153" s="15">
        <v>282.11</v>
      </c>
      <c r="DVV153" s="34" t="s">
        <v>191</v>
      </c>
      <c r="DVW153" s="34"/>
      <c r="DVX153" s="15" t="s">
        <v>39</v>
      </c>
      <c r="DWA153" s="15">
        <v>9.6999999999999993</v>
      </c>
      <c r="DWB153" s="15">
        <v>39</v>
      </c>
      <c r="DWC153" s="15">
        <v>0.15</v>
      </c>
      <c r="DWD153" s="15">
        <v>10</v>
      </c>
      <c r="DWK153" s="15">
        <v>282.11</v>
      </c>
      <c r="DWL153" s="34" t="s">
        <v>191</v>
      </c>
      <c r="DWM153" s="34"/>
      <c r="DWN153" s="15" t="s">
        <v>39</v>
      </c>
      <c r="DWQ153" s="15">
        <v>9.6999999999999993</v>
      </c>
      <c r="DWR153" s="15">
        <v>39</v>
      </c>
      <c r="DWS153" s="15">
        <v>0.15</v>
      </c>
      <c r="DWT153" s="15">
        <v>10</v>
      </c>
      <c r="DXA153" s="15">
        <v>282.11</v>
      </c>
      <c r="DXB153" s="34" t="s">
        <v>191</v>
      </c>
      <c r="DXC153" s="34"/>
      <c r="DXD153" s="15" t="s">
        <v>39</v>
      </c>
      <c r="DXG153" s="15">
        <v>9.6999999999999993</v>
      </c>
      <c r="DXH153" s="15">
        <v>39</v>
      </c>
      <c r="DXI153" s="15">
        <v>0.15</v>
      </c>
      <c r="DXJ153" s="15">
        <v>10</v>
      </c>
      <c r="DXQ153" s="15">
        <v>282.11</v>
      </c>
      <c r="DXR153" s="34" t="s">
        <v>191</v>
      </c>
      <c r="DXS153" s="34"/>
      <c r="DXT153" s="15" t="s">
        <v>39</v>
      </c>
      <c r="DXW153" s="15">
        <v>9.6999999999999993</v>
      </c>
      <c r="DXX153" s="15">
        <v>39</v>
      </c>
      <c r="DXY153" s="15">
        <v>0.15</v>
      </c>
      <c r="DXZ153" s="15">
        <v>10</v>
      </c>
      <c r="DYG153" s="15">
        <v>282.11</v>
      </c>
      <c r="DYH153" s="34" t="s">
        <v>191</v>
      </c>
      <c r="DYI153" s="34"/>
      <c r="DYJ153" s="15" t="s">
        <v>39</v>
      </c>
      <c r="DYM153" s="15">
        <v>9.6999999999999993</v>
      </c>
      <c r="DYN153" s="15">
        <v>39</v>
      </c>
      <c r="DYO153" s="15">
        <v>0.15</v>
      </c>
      <c r="DYP153" s="15">
        <v>10</v>
      </c>
      <c r="DYW153" s="15">
        <v>282.11</v>
      </c>
      <c r="DYX153" s="34" t="s">
        <v>191</v>
      </c>
      <c r="DYY153" s="34"/>
      <c r="DYZ153" s="15" t="s">
        <v>39</v>
      </c>
      <c r="DZC153" s="15">
        <v>9.6999999999999993</v>
      </c>
      <c r="DZD153" s="15">
        <v>39</v>
      </c>
      <c r="DZE153" s="15">
        <v>0.15</v>
      </c>
      <c r="DZF153" s="15">
        <v>10</v>
      </c>
      <c r="DZM153" s="15">
        <v>282.11</v>
      </c>
      <c r="DZN153" s="34" t="s">
        <v>191</v>
      </c>
      <c r="DZO153" s="34"/>
      <c r="DZP153" s="15" t="s">
        <v>39</v>
      </c>
      <c r="DZS153" s="15">
        <v>9.6999999999999993</v>
      </c>
      <c r="DZT153" s="15">
        <v>39</v>
      </c>
      <c r="DZU153" s="15">
        <v>0.15</v>
      </c>
      <c r="DZV153" s="15">
        <v>10</v>
      </c>
      <c r="EAC153" s="15">
        <v>282.11</v>
      </c>
      <c r="EAD153" s="34" t="s">
        <v>191</v>
      </c>
      <c r="EAE153" s="34"/>
      <c r="EAF153" s="15" t="s">
        <v>39</v>
      </c>
      <c r="EAI153" s="15">
        <v>9.6999999999999993</v>
      </c>
      <c r="EAJ153" s="15">
        <v>39</v>
      </c>
      <c r="EAK153" s="15">
        <v>0.15</v>
      </c>
      <c r="EAL153" s="15">
        <v>10</v>
      </c>
      <c r="EAS153" s="15">
        <v>282.11</v>
      </c>
      <c r="EAT153" s="34" t="s">
        <v>191</v>
      </c>
      <c r="EAU153" s="34"/>
      <c r="EAV153" s="15" t="s">
        <v>39</v>
      </c>
      <c r="EAY153" s="15">
        <v>9.6999999999999993</v>
      </c>
      <c r="EAZ153" s="15">
        <v>39</v>
      </c>
      <c r="EBA153" s="15">
        <v>0.15</v>
      </c>
      <c r="EBB153" s="15">
        <v>10</v>
      </c>
      <c r="EBI153" s="15">
        <v>282.11</v>
      </c>
      <c r="EBJ153" s="34" t="s">
        <v>191</v>
      </c>
      <c r="EBK153" s="34"/>
      <c r="EBL153" s="15" t="s">
        <v>39</v>
      </c>
      <c r="EBO153" s="15">
        <v>9.6999999999999993</v>
      </c>
      <c r="EBP153" s="15">
        <v>39</v>
      </c>
      <c r="EBQ153" s="15">
        <v>0.15</v>
      </c>
      <c r="EBR153" s="15">
        <v>10</v>
      </c>
      <c r="EBY153" s="15">
        <v>282.11</v>
      </c>
      <c r="EBZ153" s="34" t="s">
        <v>191</v>
      </c>
      <c r="ECA153" s="34"/>
      <c r="ECB153" s="15" t="s">
        <v>39</v>
      </c>
      <c r="ECE153" s="15">
        <v>9.6999999999999993</v>
      </c>
      <c r="ECF153" s="15">
        <v>39</v>
      </c>
      <c r="ECG153" s="15">
        <v>0.15</v>
      </c>
      <c r="ECH153" s="15">
        <v>10</v>
      </c>
      <c r="ECO153" s="15">
        <v>282.11</v>
      </c>
      <c r="ECP153" s="34" t="s">
        <v>191</v>
      </c>
      <c r="ECQ153" s="34"/>
      <c r="ECR153" s="15" t="s">
        <v>39</v>
      </c>
      <c r="ECU153" s="15">
        <v>9.6999999999999993</v>
      </c>
      <c r="ECV153" s="15">
        <v>39</v>
      </c>
      <c r="ECW153" s="15">
        <v>0.15</v>
      </c>
      <c r="ECX153" s="15">
        <v>10</v>
      </c>
      <c r="EDE153" s="15">
        <v>282.11</v>
      </c>
      <c r="EDF153" s="34" t="s">
        <v>191</v>
      </c>
      <c r="EDG153" s="34"/>
      <c r="EDH153" s="15" t="s">
        <v>39</v>
      </c>
      <c r="EDK153" s="15">
        <v>9.6999999999999993</v>
      </c>
      <c r="EDL153" s="15">
        <v>39</v>
      </c>
      <c r="EDM153" s="15">
        <v>0.15</v>
      </c>
      <c r="EDN153" s="15">
        <v>10</v>
      </c>
      <c r="EDU153" s="15">
        <v>282.11</v>
      </c>
      <c r="EDV153" s="34" t="s">
        <v>191</v>
      </c>
      <c r="EDW153" s="34"/>
      <c r="EDX153" s="15" t="s">
        <v>39</v>
      </c>
      <c r="EEA153" s="15">
        <v>9.6999999999999993</v>
      </c>
      <c r="EEB153" s="15">
        <v>39</v>
      </c>
      <c r="EEC153" s="15">
        <v>0.15</v>
      </c>
      <c r="EED153" s="15">
        <v>10</v>
      </c>
      <c r="EEK153" s="15">
        <v>282.11</v>
      </c>
      <c r="EEL153" s="34" t="s">
        <v>191</v>
      </c>
      <c r="EEM153" s="34"/>
      <c r="EEN153" s="15" t="s">
        <v>39</v>
      </c>
      <c r="EEQ153" s="15">
        <v>9.6999999999999993</v>
      </c>
      <c r="EER153" s="15">
        <v>39</v>
      </c>
      <c r="EES153" s="15">
        <v>0.15</v>
      </c>
      <c r="EET153" s="15">
        <v>10</v>
      </c>
      <c r="EFA153" s="15">
        <v>282.11</v>
      </c>
      <c r="EFB153" s="34" t="s">
        <v>191</v>
      </c>
      <c r="EFC153" s="34"/>
      <c r="EFD153" s="15" t="s">
        <v>39</v>
      </c>
      <c r="EFG153" s="15">
        <v>9.6999999999999993</v>
      </c>
      <c r="EFH153" s="15">
        <v>39</v>
      </c>
      <c r="EFI153" s="15">
        <v>0.15</v>
      </c>
      <c r="EFJ153" s="15">
        <v>10</v>
      </c>
      <c r="EFQ153" s="15">
        <v>282.11</v>
      </c>
      <c r="EFR153" s="34" t="s">
        <v>191</v>
      </c>
      <c r="EFS153" s="34"/>
      <c r="EFT153" s="15" t="s">
        <v>39</v>
      </c>
      <c r="EFW153" s="15">
        <v>9.6999999999999993</v>
      </c>
      <c r="EFX153" s="15">
        <v>39</v>
      </c>
      <c r="EFY153" s="15">
        <v>0.15</v>
      </c>
      <c r="EFZ153" s="15">
        <v>10</v>
      </c>
      <c r="EGG153" s="15">
        <v>282.11</v>
      </c>
      <c r="EGH153" s="34" t="s">
        <v>191</v>
      </c>
      <c r="EGI153" s="34"/>
      <c r="EGJ153" s="15" t="s">
        <v>39</v>
      </c>
      <c r="EGM153" s="15">
        <v>9.6999999999999993</v>
      </c>
      <c r="EGN153" s="15">
        <v>39</v>
      </c>
      <c r="EGO153" s="15">
        <v>0.15</v>
      </c>
      <c r="EGP153" s="15">
        <v>10</v>
      </c>
      <c r="EGW153" s="15">
        <v>282.11</v>
      </c>
      <c r="EGX153" s="34" t="s">
        <v>191</v>
      </c>
      <c r="EGY153" s="34"/>
      <c r="EGZ153" s="15" t="s">
        <v>39</v>
      </c>
      <c r="EHC153" s="15">
        <v>9.6999999999999993</v>
      </c>
      <c r="EHD153" s="15">
        <v>39</v>
      </c>
      <c r="EHE153" s="15">
        <v>0.15</v>
      </c>
      <c r="EHF153" s="15">
        <v>10</v>
      </c>
      <c r="EHM153" s="15">
        <v>282.11</v>
      </c>
      <c r="EHN153" s="34" t="s">
        <v>191</v>
      </c>
      <c r="EHO153" s="34"/>
      <c r="EHP153" s="15" t="s">
        <v>39</v>
      </c>
      <c r="EHS153" s="15">
        <v>9.6999999999999993</v>
      </c>
      <c r="EHT153" s="15">
        <v>39</v>
      </c>
      <c r="EHU153" s="15">
        <v>0.15</v>
      </c>
      <c r="EHV153" s="15">
        <v>10</v>
      </c>
      <c r="EIC153" s="15">
        <v>282.11</v>
      </c>
      <c r="EID153" s="34" t="s">
        <v>191</v>
      </c>
      <c r="EIE153" s="34"/>
      <c r="EIF153" s="15" t="s">
        <v>39</v>
      </c>
      <c r="EII153" s="15">
        <v>9.6999999999999993</v>
      </c>
      <c r="EIJ153" s="15">
        <v>39</v>
      </c>
      <c r="EIK153" s="15">
        <v>0.15</v>
      </c>
      <c r="EIL153" s="15">
        <v>10</v>
      </c>
      <c r="EIS153" s="15">
        <v>282.11</v>
      </c>
      <c r="EIT153" s="34" t="s">
        <v>191</v>
      </c>
      <c r="EIU153" s="34"/>
      <c r="EIV153" s="15" t="s">
        <v>39</v>
      </c>
      <c r="EIY153" s="15">
        <v>9.6999999999999993</v>
      </c>
      <c r="EIZ153" s="15">
        <v>39</v>
      </c>
      <c r="EJA153" s="15">
        <v>0.15</v>
      </c>
      <c r="EJB153" s="15">
        <v>10</v>
      </c>
      <c r="EJI153" s="15">
        <v>282.11</v>
      </c>
      <c r="EJJ153" s="34" t="s">
        <v>191</v>
      </c>
      <c r="EJK153" s="34"/>
      <c r="EJL153" s="15" t="s">
        <v>39</v>
      </c>
      <c r="EJO153" s="15">
        <v>9.6999999999999993</v>
      </c>
      <c r="EJP153" s="15">
        <v>39</v>
      </c>
      <c r="EJQ153" s="15">
        <v>0.15</v>
      </c>
      <c r="EJR153" s="15">
        <v>10</v>
      </c>
      <c r="EJY153" s="15">
        <v>282.11</v>
      </c>
      <c r="EJZ153" s="34" t="s">
        <v>191</v>
      </c>
      <c r="EKA153" s="34"/>
      <c r="EKB153" s="15" t="s">
        <v>39</v>
      </c>
      <c r="EKE153" s="15">
        <v>9.6999999999999993</v>
      </c>
      <c r="EKF153" s="15">
        <v>39</v>
      </c>
      <c r="EKG153" s="15">
        <v>0.15</v>
      </c>
      <c r="EKH153" s="15">
        <v>10</v>
      </c>
      <c r="EKO153" s="15">
        <v>282.11</v>
      </c>
      <c r="EKP153" s="34" t="s">
        <v>191</v>
      </c>
      <c r="EKQ153" s="34"/>
      <c r="EKR153" s="15" t="s">
        <v>39</v>
      </c>
      <c r="EKU153" s="15">
        <v>9.6999999999999993</v>
      </c>
      <c r="EKV153" s="15">
        <v>39</v>
      </c>
      <c r="EKW153" s="15">
        <v>0.15</v>
      </c>
      <c r="EKX153" s="15">
        <v>10</v>
      </c>
      <c r="ELE153" s="15">
        <v>282.11</v>
      </c>
      <c r="ELF153" s="34" t="s">
        <v>191</v>
      </c>
      <c r="ELG153" s="34"/>
      <c r="ELH153" s="15" t="s">
        <v>39</v>
      </c>
      <c r="ELK153" s="15">
        <v>9.6999999999999993</v>
      </c>
      <c r="ELL153" s="15">
        <v>39</v>
      </c>
      <c r="ELM153" s="15">
        <v>0.15</v>
      </c>
      <c r="ELN153" s="15">
        <v>10</v>
      </c>
      <c r="ELU153" s="15">
        <v>282.11</v>
      </c>
      <c r="ELV153" s="34" t="s">
        <v>191</v>
      </c>
      <c r="ELW153" s="34"/>
      <c r="ELX153" s="15" t="s">
        <v>39</v>
      </c>
      <c r="EMA153" s="15">
        <v>9.6999999999999993</v>
      </c>
      <c r="EMB153" s="15">
        <v>39</v>
      </c>
      <c r="EMC153" s="15">
        <v>0.15</v>
      </c>
      <c r="EMD153" s="15">
        <v>10</v>
      </c>
      <c r="EMK153" s="15">
        <v>282.11</v>
      </c>
      <c r="EML153" s="34" t="s">
        <v>191</v>
      </c>
      <c r="EMM153" s="34"/>
      <c r="EMN153" s="15" t="s">
        <v>39</v>
      </c>
      <c r="EMQ153" s="15">
        <v>9.6999999999999993</v>
      </c>
      <c r="EMR153" s="15">
        <v>39</v>
      </c>
      <c r="EMS153" s="15">
        <v>0.15</v>
      </c>
      <c r="EMT153" s="15">
        <v>10</v>
      </c>
      <c r="ENA153" s="15">
        <v>282.11</v>
      </c>
      <c r="ENB153" s="34" t="s">
        <v>191</v>
      </c>
      <c r="ENC153" s="34"/>
      <c r="END153" s="15" t="s">
        <v>39</v>
      </c>
      <c r="ENG153" s="15">
        <v>9.6999999999999993</v>
      </c>
      <c r="ENH153" s="15">
        <v>39</v>
      </c>
      <c r="ENI153" s="15">
        <v>0.15</v>
      </c>
      <c r="ENJ153" s="15">
        <v>10</v>
      </c>
      <c r="ENQ153" s="15">
        <v>282.11</v>
      </c>
      <c r="ENR153" s="34" t="s">
        <v>191</v>
      </c>
      <c r="ENS153" s="34"/>
      <c r="ENT153" s="15" t="s">
        <v>39</v>
      </c>
      <c r="ENW153" s="15">
        <v>9.6999999999999993</v>
      </c>
      <c r="ENX153" s="15">
        <v>39</v>
      </c>
      <c r="ENY153" s="15">
        <v>0.15</v>
      </c>
      <c r="ENZ153" s="15">
        <v>10</v>
      </c>
      <c r="EOG153" s="15">
        <v>282.11</v>
      </c>
      <c r="EOH153" s="34" t="s">
        <v>191</v>
      </c>
      <c r="EOI153" s="34"/>
      <c r="EOJ153" s="15" t="s">
        <v>39</v>
      </c>
      <c r="EOM153" s="15">
        <v>9.6999999999999993</v>
      </c>
      <c r="EON153" s="15">
        <v>39</v>
      </c>
      <c r="EOO153" s="15">
        <v>0.15</v>
      </c>
      <c r="EOP153" s="15">
        <v>10</v>
      </c>
      <c r="EOW153" s="15">
        <v>282.11</v>
      </c>
      <c r="EOX153" s="34" t="s">
        <v>191</v>
      </c>
      <c r="EOY153" s="34"/>
      <c r="EOZ153" s="15" t="s">
        <v>39</v>
      </c>
      <c r="EPC153" s="15">
        <v>9.6999999999999993</v>
      </c>
      <c r="EPD153" s="15">
        <v>39</v>
      </c>
      <c r="EPE153" s="15">
        <v>0.15</v>
      </c>
      <c r="EPF153" s="15">
        <v>10</v>
      </c>
      <c r="EPM153" s="15">
        <v>282.11</v>
      </c>
      <c r="EPN153" s="34" t="s">
        <v>191</v>
      </c>
      <c r="EPO153" s="34"/>
      <c r="EPP153" s="15" t="s">
        <v>39</v>
      </c>
      <c r="EPS153" s="15">
        <v>9.6999999999999993</v>
      </c>
      <c r="EPT153" s="15">
        <v>39</v>
      </c>
      <c r="EPU153" s="15">
        <v>0.15</v>
      </c>
      <c r="EPV153" s="15">
        <v>10</v>
      </c>
      <c r="EQC153" s="15">
        <v>282.11</v>
      </c>
      <c r="EQD153" s="34" t="s">
        <v>191</v>
      </c>
      <c r="EQE153" s="34"/>
      <c r="EQF153" s="15" t="s">
        <v>39</v>
      </c>
      <c r="EQI153" s="15">
        <v>9.6999999999999993</v>
      </c>
      <c r="EQJ153" s="15">
        <v>39</v>
      </c>
      <c r="EQK153" s="15">
        <v>0.15</v>
      </c>
      <c r="EQL153" s="15">
        <v>10</v>
      </c>
      <c r="EQS153" s="15">
        <v>282.11</v>
      </c>
      <c r="EQT153" s="34" t="s">
        <v>191</v>
      </c>
      <c r="EQU153" s="34"/>
      <c r="EQV153" s="15" t="s">
        <v>39</v>
      </c>
      <c r="EQY153" s="15">
        <v>9.6999999999999993</v>
      </c>
      <c r="EQZ153" s="15">
        <v>39</v>
      </c>
      <c r="ERA153" s="15">
        <v>0.15</v>
      </c>
      <c r="ERB153" s="15">
        <v>10</v>
      </c>
      <c r="ERI153" s="15">
        <v>282.11</v>
      </c>
      <c r="ERJ153" s="34" t="s">
        <v>191</v>
      </c>
      <c r="ERK153" s="34"/>
      <c r="ERL153" s="15" t="s">
        <v>39</v>
      </c>
      <c r="ERO153" s="15">
        <v>9.6999999999999993</v>
      </c>
      <c r="ERP153" s="15">
        <v>39</v>
      </c>
      <c r="ERQ153" s="15">
        <v>0.15</v>
      </c>
      <c r="ERR153" s="15">
        <v>10</v>
      </c>
      <c r="ERY153" s="15">
        <v>282.11</v>
      </c>
      <c r="ERZ153" s="34" t="s">
        <v>191</v>
      </c>
      <c r="ESA153" s="34"/>
      <c r="ESB153" s="15" t="s">
        <v>39</v>
      </c>
      <c r="ESE153" s="15">
        <v>9.6999999999999993</v>
      </c>
      <c r="ESF153" s="15">
        <v>39</v>
      </c>
      <c r="ESG153" s="15">
        <v>0.15</v>
      </c>
      <c r="ESH153" s="15">
        <v>10</v>
      </c>
      <c r="ESO153" s="15">
        <v>282.11</v>
      </c>
      <c r="ESP153" s="34" t="s">
        <v>191</v>
      </c>
      <c r="ESQ153" s="34"/>
      <c r="ESR153" s="15" t="s">
        <v>39</v>
      </c>
      <c r="ESU153" s="15">
        <v>9.6999999999999993</v>
      </c>
      <c r="ESV153" s="15">
        <v>39</v>
      </c>
      <c r="ESW153" s="15">
        <v>0.15</v>
      </c>
      <c r="ESX153" s="15">
        <v>10</v>
      </c>
      <c r="ETE153" s="15">
        <v>282.11</v>
      </c>
      <c r="ETF153" s="34" t="s">
        <v>191</v>
      </c>
      <c r="ETG153" s="34"/>
      <c r="ETH153" s="15" t="s">
        <v>39</v>
      </c>
      <c r="ETK153" s="15">
        <v>9.6999999999999993</v>
      </c>
      <c r="ETL153" s="15">
        <v>39</v>
      </c>
      <c r="ETM153" s="15">
        <v>0.15</v>
      </c>
      <c r="ETN153" s="15">
        <v>10</v>
      </c>
      <c r="ETU153" s="15">
        <v>282.11</v>
      </c>
      <c r="ETV153" s="34" t="s">
        <v>191</v>
      </c>
      <c r="ETW153" s="34"/>
      <c r="ETX153" s="15" t="s">
        <v>39</v>
      </c>
      <c r="EUA153" s="15">
        <v>9.6999999999999993</v>
      </c>
      <c r="EUB153" s="15">
        <v>39</v>
      </c>
      <c r="EUC153" s="15">
        <v>0.15</v>
      </c>
      <c r="EUD153" s="15">
        <v>10</v>
      </c>
      <c r="EUK153" s="15">
        <v>282.11</v>
      </c>
      <c r="EUL153" s="34" t="s">
        <v>191</v>
      </c>
      <c r="EUM153" s="34"/>
      <c r="EUN153" s="15" t="s">
        <v>39</v>
      </c>
      <c r="EUQ153" s="15">
        <v>9.6999999999999993</v>
      </c>
      <c r="EUR153" s="15">
        <v>39</v>
      </c>
      <c r="EUS153" s="15">
        <v>0.15</v>
      </c>
      <c r="EUT153" s="15">
        <v>10</v>
      </c>
      <c r="EVA153" s="15">
        <v>282.11</v>
      </c>
      <c r="EVB153" s="34" t="s">
        <v>191</v>
      </c>
      <c r="EVC153" s="34"/>
      <c r="EVD153" s="15" t="s">
        <v>39</v>
      </c>
      <c r="EVG153" s="15">
        <v>9.6999999999999993</v>
      </c>
      <c r="EVH153" s="15">
        <v>39</v>
      </c>
      <c r="EVI153" s="15">
        <v>0.15</v>
      </c>
      <c r="EVJ153" s="15">
        <v>10</v>
      </c>
      <c r="EVQ153" s="15">
        <v>282.11</v>
      </c>
      <c r="EVR153" s="34" t="s">
        <v>191</v>
      </c>
      <c r="EVS153" s="34"/>
      <c r="EVT153" s="15" t="s">
        <v>39</v>
      </c>
      <c r="EVW153" s="15">
        <v>9.6999999999999993</v>
      </c>
      <c r="EVX153" s="15">
        <v>39</v>
      </c>
      <c r="EVY153" s="15">
        <v>0.15</v>
      </c>
      <c r="EVZ153" s="15">
        <v>10</v>
      </c>
      <c r="EWG153" s="15">
        <v>282.11</v>
      </c>
      <c r="EWH153" s="34" t="s">
        <v>191</v>
      </c>
      <c r="EWI153" s="34"/>
      <c r="EWJ153" s="15" t="s">
        <v>39</v>
      </c>
      <c r="EWM153" s="15">
        <v>9.6999999999999993</v>
      </c>
      <c r="EWN153" s="15">
        <v>39</v>
      </c>
      <c r="EWO153" s="15">
        <v>0.15</v>
      </c>
      <c r="EWP153" s="15">
        <v>10</v>
      </c>
      <c r="EWW153" s="15">
        <v>282.11</v>
      </c>
      <c r="EWX153" s="34" t="s">
        <v>191</v>
      </c>
      <c r="EWY153" s="34"/>
      <c r="EWZ153" s="15" t="s">
        <v>39</v>
      </c>
      <c r="EXC153" s="15">
        <v>9.6999999999999993</v>
      </c>
      <c r="EXD153" s="15">
        <v>39</v>
      </c>
      <c r="EXE153" s="15">
        <v>0.15</v>
      </c>
      <c r="EXF153" s="15">
        <v>10</v>
      </c>
      <c r="EXM153" s="15">
        <v>282.11</v>
      </c>
      <c r="EXN153" s="34" t="s">
        <v>191</v>
      </c>
      <c r="EXO153" s="34"/>
      <c r="EXP153" s="15" t="s">
        <v>39</v>
      </c>
      <c r="EXS153" s="15">
        <v>9.6999999999999993</v>
      </c>
      <c r="EXT153" s="15">
        <v>39</v>
      </c>
      <c r="EXU153" s="15">
        <v>0.15</v>
      </c>
      <c r="EXV153" s="15">
        <v>10</v>
      </c>
      <c r="EYC153" s="15">
        <v>282.11</v>
      </c>
      <c r="EYD153" s="34" t="s">
        <v>191</v>
      </c>
      <c r="EYE153" s="34"/>
      <c r="EYF153" s="15" t="s">
        <v>39</v>
      </c>
      <c r="EYI153" s="15">
        <v>9.6999999999999993</v>
      </c>
      <c r="EYJ153" s="15">
        <v>39</v>
      </c>
      <c r="EYK153" s="15">
        <v>0.15</v>
      </c>
      <c r="EYL153" s="15">
        <v>10</v>
      </c>
      <c r="EYS153" s="15">
        <v>282.11</v>
      </c>
      <c r="EYT153" s="34" t="s">
        <v>191</v>
      </c>
      <c r="EYU153" s="34"/>
      <c r="EYV153" s="15" t="s">
        <v>39</v>
      </c>
      <c r="EYY153" s="15">
        <v>9.6999999999999993</v>
      </c>
      <c r="EYZ153" s="15">
        <v>39</v>
      </c>
      <c r="EZA153" s="15">
        <v>0.15</v>
      </c>
      <c r="EZB153" s="15">
        <v>10</v>
      </c>
      <c r="EZI153" s="15">
        <v>282.11</v>
      </c>
      <c r="EZJ153" s="34" t="s">
        <v>191</v>
      </c>
      <c r="EZK153" s="34"/>
      <c r="EZL153" s="15" t="s">
        <v>39</v>
      </c>
      <c r="EZO153" s="15">
        <v>9.6999999999999993</v>
      </c>
      <c r="EZP153" s="15">
        <v>39</v>
      </c>
      <c r="EZQ153" s="15">
        <v>0.15</v>
      </c>
      <c r="EZR153" s="15">
        <v>10</v>
      </c>
      <c r="EZY153" s="15">
        <v>282.11</v>
      </c>
      <c r="EZZ153" s="34" t="s">
        <v>191</v>
      </c>
      <c r="FAA153" s="34"/>
      <c r="FAB153" s="15" t="s">
        <v>39</v>
      </c>
      <c r="FAE153" s="15">
        <v>9.6999999999999993</v>
      </c>
      <c r="FAF153" s="15">
        <v>39</v>
      </c>
      <c r="FAG153" s="15">
        <v>0.15</v>
      </c>
      <c r="FAH153" s="15">
        <v>10</v>
      </c>
      <c r="FAO153" s="15">
        <v>282.11</v>
      </c>
      <c r="FAP153" s="34" t="s">
        <v>191</v>
      </c>
      <c r="FAQ153" s="34"/>
      <c r="FAR153" s="15" t="s">
        <v>39</v>
      </c>
      <c r="FAU153" s="15">
        <v>9.6999999999999993</v>
      </c>
      <c r="FAV153" s="15">
        <v>39</v>
      </c>
      <c r="FAW153" s="15">
        <v>0.15</v>
      </c>
      <c r="FAX153" s="15">
        <v>10</v>
      </c>
      <c r="FBE153" s="15">
        <v>282.11</v>
      </c>
      <c r="FBF153" s="34" t="s">
        <v>191</v>
      </c>
      <c r="FBG153" s="34"/>
      <c r="FBH153" s="15" t="s">
        <v>39</v>
      </c>
      <c r="FBK153" s="15">
        <v>9.6999999999999993</v>
      </c>
      <c r="FBL153" s="15">
        <v>39</v>
      </c>
      <c r="FBM153" s="15">
        <v>0.15</v>
      </c>
      <c r="FBN153" s="15">
        <v>10</v>
      </c>
      <c r="FBU153" s="15">
        <v>282.11</v>
      </c>
      <c r="FBV153" s="34" t="s">
        <v>191</v>
      </c>
      <c r="FBW153" s="34"/>
      <c r="FBX153" s="15" t="s">
        <v>39</v>
      </c>
      <c r="FCA153" s="15">
        <v>9.6999999999999993</v>
      </c>
      <c r="FCB153" s="15">
        <v>39</v>
      </c>
      <c r="FCC153" s="15">
        <v>0.15</v>
      </c>
      <c r="FCD153" s="15">
        <v>10</v>
      </c>
      <c r="FCK153" s="15">
        <v>282.11</v>
      </c>
      <c r="FCL153" s="34" t="s">
        <v>191</v>
      </c>
      <c r="FCM153" s="34"/>
      <c r="FCN153" s="15" t="s">
        <v>39</v>
      </c>
      <c r="FCQ153" s="15">
        <v>9.6999999999999993</v>
      </c>
      <c r="FCR153" s="15">
        <v>39</v>
      </c>
      <c r="FCS153" s="15">
        <v>0.15</v>
      </c>
      <c r="FCT153" s="15">
        <v>10</v>
      </c>
      <c r="FDA153" s="15">
        <v>282.11</v>
      </c>
      <c r="FDB153" s="34" t="s">
        <v>191</v>
      </c>
      <c r="FDC153" s="34"/>
      <c r="FDD153" s="15" t="s">
        <v>39</v>
      </c>
      <c r="FDG153" s="15">
        <v>9.6999999999999993</v>
      </c>
      <c r="FDH153" s="15">
        <v>39</v>
      </c>
      <c r="FDI153" s="15">
        <v>0.15</v>
      </c>
      <c r="FDJ153" s="15">
        <v>10</v>
      </c>
      <c r="FDQ153" s="15">
        <v>282.11</v>
      </c>
      <c r="FDR153" s="34" t="s">
        <v>191</v>
      </c>
      <c r="FDS153" s="34"/>
      <c r="FDT153" s="15" t="s">
        <v>39</v>
      </c>
      <c r="FDW153" s="15">
        <v>9.6999999999999993</v>
      </c>
      <c r="FDX153" s="15">
        <v>39</v>
      </c>
      <c r="FDY153" s="15">
        <v>0.15</v>
      </c>
      <c r="FDZ153" s="15">
        <v>10</v>
      </c>
      <c r="FEG153" s="15">
        <v>282.11</v>
      </c>
      <c r="FEH153" s="34" t="s">
        <v>191</v>
      </c>
      <c r="FEI153" s="34"/>
      <c r="FEJ153" s="15" t="s">
        <v>39</v>
      </c>
      <c r="FEM153" s="15">
        <v>9.6999999999999993</v>
      </c>
      <c r="FEN153" s="15">
        <v>39</v>
      </c>
      <c r="FEO153" s="15">
        <v>0.15</v>
      </c>
      <c r="FEP153" s="15">
        <v>10</v>
      </c>
      <c r="FEW153" s="15">
        <v>282.11</v>
      </c>
      <c r="FEX153" s="34" t="s">
        <v>191</v>
      </c>
      <c r="FEY153" s="34"/>
      <c r="FEZ153" s="15" t="s">
        <v>39</v>
      </c>
      <c r="FFC153" s="15">
        <v>9.6999999999999993</v>
      </c>
      <c r="FFD153" s="15">
        <v>39</v>
      </c>
      <c r="FFE153" s="15">
        <v>0.15</v>
      </c>
      <c r="FFF153" s="15">
        <v>10</v>
      </c>
      <c r="FFM153" s="15">
        <v>282.11</v>
      </c>
      <c r="FFN153" s="34" t="s">
        <v>191</v>
      </c>
      <c r="FFO153" s="34"/>
      <c r="FFP153" s="15" t="s">
        <v>39</v>
      </c>
      <c r="FFS153" s="15">
        <v>9.6999999999999993</v>
      </c>
      <c r="FFT153" s="15">
        <v>39</v>
      </c>
      <c r="FFU153" s="15">
        <v>0.15</v>
      </c>
      <c r="FFV153" s="15">
        <v>10</v>
      </c>
      <c r="FGC153" s="15">
        <v>282.11</v>
      </c>
      <c r="FGD153" s="34" t="s">
        <v>191</v>
      </c>
      <c r="FGE153" s="34"/>
      <c r="FGF153" s="15" t="s">
        <v>39</v>
      </c>
      <c r="FGI153" s="15">
        <v>9.6999999999999993</v>
      </c>
      <c r="FGJ153" s="15">
        <v>39</v>
      </c>
      <c r="FGK153" s="15">
        <v>0.15</v>
      </c>
      <c r="FGL153" s="15">
        <v>10</v>
      </c>
      <c r="FGS153" s="15">
        <v>282.11</v>
      </c>
      <c r="FGT153" s="34" t="s">
        <v>191</v>
      </c>
      <c r="FGU153" s="34"/>
      <c r="FGV153" s="15" t="s">
        <v>39</v>
      </c>
      <c r="FGY153" s="15">
        <v>9.6999999999999993</v>
      </c>
      <c r="FGZ153" s="15">
        <v>39</v>
      </c>
      <c r="FHA153" s="15">
        <v>0.15</v>
      </c>
      <c r="FHB153" s="15">
        <v>10</v>
      </c>
      <c r="FHI153" s="15">
        <v>282.11</v>
      </c>
      <c r="FHJ153" s="34" t="s">
        <v>191</v>
      </c>
      <c r="FHK153" s="34"/>
      <c r="FHL153" s="15" t="s">
        <v>39</v>
      </c>
      <c r="FHO153" s="15">
        <v>9.6999999999999993</v>
      </c>
      <c r="FHP153" s="15">
        <v>39</v>
      </c>
      <c r="FHQ153" s="15">
        <v>0.15</v>
      </c>
      <c r="FHR153" s="15">
        <v>10</v>
      </c>
      <c r="FHY153" s="15">
        <v>282.11</v>
      </c>
      <c r="FHZ153" s="34" t="s">
        <v>191</v>
      </c>
      <c r="FIA153" s="34"/>
      <c r="FIB153" s="15" t="s">
        <v>39</v>
      </c>
      <c r="FIE153" s="15">
        <v>9.6999999999999993</v>
      </c>
      <c r="FIF153" s="15">
        <v>39</v>
      </c>
      <c r="FIG153" s="15">
        <v>0.15</v>
      </c>
      <c r="FIH153" s="15">
        <v>10</v>
      </c>
      <c r="FIO153" s="15">
        <v>282.11</v>
      </c>
      <c r="FIP153" s="34" t="s">
        <v>191</v>
      </c>
      <c r="FIQ153" s="34"/>
      <c r="FIR153" s="15" t="s">
        <v>39</v>
      </c>
      <c r="FIU153" s="15">
        <v>9.6999999999999993</v>
      </c>
      <c r="FIV153" s="15">
        <v>39</v>
      </c>
      <c r="FIW153" s="15">
        <v>0.15</v>
      </c>
      <c r="FIX153" s="15">
        <v>10</v>
      </c>
      <c r="FJE153" s="15">
        <v>282.11</v>
      </c>
      <c r="FJF153" s="34" t="s">
        <v>191</v>
      </c>
      <c r="FJG153" s="34"/>
      <c r="FJH153" s="15" t="s">
        <v>39</v>
      </c>
      <c r="FJK153" s="15">
        <v>9.6999999999999993</v>
      </c>
      <c r="FJL153" s="15">
        <v>39</v>
      </c>
      <c r="FJM153" s="15">
        <v>0.15</v>
      </c>
      <c r="FJN153" s="15">
        <v>10</v>
      </c>
      <c r="FJU153" s="15">
        <v>282.11</v>
      </c>
      <c r="FJV153" s="34" t="s">
        <v>191</v>
      </c>
      <c r="FJW153" s="34"/>
      <c r="FJX153" s="15" t="s">
        <v>39</v>
      </c>
      <c r="FKA153" s="15">
        <v>9.6999999999999993</v>
      </c>
      <c r="FKB153" s="15">
        <v>39</v>
      </c>
      <c r="FKC153" s="15">
        <v>0.15</v>
      </c>
      <c r="FKD153" s="15">
        <v>10</v>
      </c>
      <c r="FKK153" s="15">
        <v>282.11</v>
      </c>
      <c r="FKL153" s="34" t="s">
        <v>191</v>
      </c>
      <c r="FKM153" s="34"/>
      <c r="FKN153" s="15" t="s">
        <v>39</v>
      </c>
      <c r="FKQ153" s="15">
        <v>9.6999999999999993</v>
      </c>
      <c r="FKR153" s="15">
        <v>39</v>
      </c>
      <c r="FKS153" s="15">
        <v>0.15</v>
      </c>
      <c r="FKT153" s="15">
        <v>10</v>
      </c>
      <c r="FLA153" s="15">
        <v>282.11</v>
      </c>
      <c r="FLB153" s="34" t="s">
        <v>191</v>
      </c>
      <c r="FLC153" s="34"/>
      <c r="FLD153" s="15" t="s">
        <v>39</v>
      </c>
      <c r="FLG153" s="15">
        <v>9.6999999999999993</v>
      </c>
      <c r="FLH153" s="15">
        <v>39</v>
      </c>
      <c r="FLI153" s="15">
        <v>0.15</v>
      </c>
      <c r="FLJ153" s="15">
        <v>10</v>
      </c>
      <c r="FLQ153" s="15">
        <v>282.11</v>
      </c>
      <c r="FLR153" s="34" t="s">
        <v>191</v>
      </c>
      <c r="FLS153" s="34"/>
      <c r="FLT153" s="15" t="s">
        <v>39</v>
      </c>
      <c r="FLW153" s="15">
        <v>9.6999999999999993</v>
      </c>
      <c r="FLX153" s="15">
        <v>39</v>
      </c>
      <c r="FLY153" s="15">
        <v>0.15</v>
      </c>
      <c r="FLZ153" s="15">
        <v>10</v>
      </c>
      <c r="FMG153" s="15">
        <v>282.11</v>
      </c>
      <c r="FMH153" s="34" t="s">
        <v>191</v>
      </c>
      <c r="FMI153" s="34"/>
      <c r="FMJ153" s="15" t="s">
        <v>39</v>
      </c>
      <c r="FMM153" s="15">
        <v>9.6999999999999993</v>
      </c>
      <c r="FMN153" s="15">
        <v>39</v>
      </c>
      <c r="FMO153" s="15">
        <v>0.15</v>
      </c>
      <c r="FMP153" s="15">
        <v>10</v>
      </c>
      <c r="FMW153" s="15">
        <v>282.11</v>
      </c>
      <c r="FMX153" s="34" t="s">
        <v>191</v>
      </c>
      <c r="FMY153" s="34"/>
      <c r="FMZ153" s="15" t="s">
        <v>39</v>
      </c>
      <c r="FNC153" s="15">
        <v>9.6999999999999993</v>
      </c>
      <c r="FND153" s="15">
        <v>39</v>
      </c>
      <c r="FNE153" s="15">
        <v>0.15</v>
      </c>
      <c r="FNF153" s="15">
        <v>10</v>
      </c>
      <c r="FNM153" s="15">
        <v>282.11</v>
      </c>
      <c r="FNN153" s="34" t="s">
        <v>191</v>
      </c>
      <c r="FNO153" s="34"/>
      <c r="FNP153" s="15" t="s">
        <v>39</v>
      </c>
      <c r="FNS153" s="15">
        <v>9.6999999999999993</v>
      </c>
      <c r="FNT153" s="15">
        <v>39</v>
      </c>
      <c r="FNU153" s="15">
        <v>0.15</v>
      </c>
      <c r="FNV153" s="15">
        <v>10</v>
      </c>
      <c r="FOC153" s="15">
        <v>282.11</v>
      </c>
      <c r="FOD153" s="34" t="s">
        <v>191</v>
      </c>
      <c r="FOE153" s="34"/>
      <c r="FOF153" s="15" t="s">
        <v>39</v>
      </c>
      <c r="FOI153" s="15">
        <v>9.6999999999999993</v>
      </c>
      <c r="FOJ153" s="15">
        <v>39</v>
      </c>
      <c r="FOK153" s="15">
        <v>0.15</v>
      </c>
      <c r="FOL153" s="15">
        <v>10</v>
      </c>
      <c r="FOS153" s="15">
        <v>282.11</v>
      </c>
      <c r="FOT153" s="34" t="s">
        <v>191</v>
      </c>
      <c r="FOU153" s="34"/>
      <c r="FOV153" s="15" t="s">
        <v>39</v>
      </c>
      <c r="FOY153" s="15">
        <v>9.6999999999999993</v>
      </c>
      <c r="FOZ153" s="15">
        <v>39</v>
      </c>
      <c r="FPA153" s="15">
        <v>0.15</v>
      </c>
      <c r="FPB153" s="15">
        <v>10</v>
      </c>
      <c r="FPI153" s="15">
        <v>282.11</v>
      </c>
      <c r="FPJ153" s="34" t="s">
        <v>191</v>
      </c>
      <c r="FPK153" s="34"/>
      <c r="FPL153" s="15" t="s">
        <v>39</v>
      </c>
      <c r="FPO153" s="15">
        <v>9.6999999999999993</v>
      </c>
      <c r="FPP153" s="15">
        <v>39</v>
      </c>
      <c r="FPQ153" s="15">
        <v>0.15</v>
      </c>
      <c r="FPR153" s="15">
        <v>10</v>
      </c>
      <c r="FPY153" s="15">
        <v>282.11</v>
      </c>
      <c r="FPZ153" s="34" t="s">
        <v>191</v>
      </c>
      <c r="FQA153" s="34"/>
      <c r="FQB153" s="15" t="s">
        <v>39</v>
      </c>
      <c r="FQE153" s="15">
        <v>9.6999999999999993</v>
      </c>
      <c r="FQF153" s="15">
        <v>39</v>
      </c>
      <c r="FQG153" s="15">
        <v>0.15</v>
      </c>
      <c r="FQH153" s="15">
        <v>10</v>
      </c>
      <c r="FQO153" s="15">
        <v>282.11</v>
      </c>
      <c r="FQP153" s="34" t="s">
        <v>191</v>
      </c>
      <c r="FQQ153" s="34"/>
      <c r="FQR153" s="15" t="s">
        <v>39</v>
      </c>
      <c r="FQU153" s="15">
        <v>9.6999999999999993</v>
      </c>
      <c r="FQV153" s="15">
        <v>39</v>
      </c>
      <c r="FQW153" s="15">
        <v>0.15</v>
      </c>
      <c r="FQX153" s="15">
        <v>10</v>
      </c>
      <c r="FRE153" s="15">
        <v>282.11</v>
      </c>
      <c r="FRF153" s="34" t="s">
        <v>191</v>
      </c>
      <c r="FRG153" s="34"/>
      <c r="FRH153" s="15" t="s">
        <v>39</v>
      </c>
      <c r="FRK153" s="15">
        <v>9.6999999999999993</v>
      </c>
      <c r="FRL153" s="15">
        <v>39</v>
      </c>
      <c r="FRM153" s="15">
        <v>0.15</v>
      </c>
      <c r="FRN153" s="15">
        <v>10</v>
      </c>
      <c r="FRU153" s="15">
        <v>282.11</v>
      </c>
      <c r="FRV153" s="34" t="s">
        <v>191</v>
      </c>
      <c r="FRW153" s="34"/>
      <c r="FRX153" s="15" t="s">
        <v>39</v>
      </c>
      <c r="FSA153" s="15">
        <v>9.6999999999999993</v>
      </c>
      <c r="FSB153" s="15">
        <v>39</v>
      </c>
      <c r="FSC153" s="15">
        <v>0.15</v>
      </c>
      <c r="FSD153" s="15">
        <v>10</v>
      </c>
      <c r="FSK153" s="15">
        <v>282.11</v>
      </c>
      <c r="FSL153" s="34" t="s">
        <v>191</v>
      </c>
      <c r="FSM153" s="34"/>
      <c r="FSN153" s="15" t="s">
        <v>39</v>
      </c>
      <c r="FSQ153" s="15">
        <v>9.6999999999999993</v>
      </c>
      <c r="FSR153" s="15">
        <v>39</v>
      </c>
      <c r="FSS153" s="15">
        <v>0.15</v>
      </c>
      <c r="FST153" s="15">
        <v>10</v>
      </c>
      <c r="FTA153" s="15">
        <v>282.11</v>
      </c>
      <c r="FTB153" s="34" t="s">
        <v>191</v>
      </c>
      <c r="FTC153" s="34"/>
      <c r="FTD153" s="15" t="s">
        <v>39</v>
      </c>
      <c r="FTG153" s="15">
        <v>9.6999999999999993</v>
      </c>
      <c r="FTH153" s="15">
        <v>39</v>
      </c>
      <c r="FTI153" s="15">
        <v>0.15</v>
      </c>
      <c r="FTJ153" s="15">
        <v>10</v>
      </c>
      <c r="FTQ153" s="15">
        <v>282.11</v>
      </c>
      <c r="FTR153" s="34" t="s">
        <v>191</v>
      </c>
      <c r="FTS153" s="34"/>
      <c r="FTT153" s="15" t="s">
        <v>39</v>
      </c>
      <c r="FTW153" s="15">
        <v>9.6999999999999993</v>
      </c>
      <c r="FTX153" s="15">
        <v>39</v>
      </c>
      <c r="FTY153" s="15">
        <v>0.15</v>
      </c>
      <c r="FTZ153" s="15">
        <v>10</v>
      </c>
      <c r="FUG153" s="15">
        <v>282.11</v>
      </c>
      <c r="FUH153" s="34" t="s">
        <v>191</v>
      </c>
      <c r="FUI153" s="34"/>
      <c r="FUJ153" s="15" t="s">
        <v>39</v>
      </c>
      <c r="FUM153" s="15">
        <v>9.6999999999999993</v>
      </c>
      <c r="FUN153" s="15">
        <v>39</v>
      </c>
      <c r="FUO153" s="15">
        <v>0.15</v>
      </c>
      <c r="FUP153" s="15">
        <v>10</v>
      </c>
      <c r="FUW153" s="15">
        <v>282.11</v>
      </c>
      <c r="FUX153" s="34" t="s">
        <v>191</v>
      </c>
      <c r="FUY153" s="34"/>
      <c r="FUZ153" s="15" t="s">
        <v>39</v>
      </c>
      <c r="FVC153" s="15">
        <v>9.6999999999999993</v>
      </c>
      <c r="FVD153" s="15">
        <v>39</v>
      </c>
      <c r="FVE153" s="15">
        <v>0.15</v>
      </c>
      <c r="FVF153" s="15">
        <v>10</v>
      </c>
      <c r="FVM153" s="15">
        <v>282.11</v>
      </c>
      <c r="FVN153" s="34" t="s">
        <v>191</v>
      </c>
      <c r="FVO153" s="34"/>
      <c r="FVP153" s="15" t="s">
        <v>39</v>
      </c>
      <c r="FVS153" s="15">
        <v>9.6999999999999993</v>
      </c>
      <c r="FVT153" s="15">
        <v>39</v>
      </c>
      <c r="FVU153" s="15">
        <v>0.15</v>
      </c>
      <c r="FVV153" s="15">
        <v>10</v>
      </c>
      <c r="FWC153" s="15">
        <v>282.11</v>
      </c>
      <c r="FWD153" s="34" t="s">
        <v>191</v>
      </c>
      <c r="FWE153" s="34"/>
      <c r="FWF153" s="15" t="s">
        <v>39</v>
      </c>
      <c r="FWI153" s="15">
        <v>9.6999999999999993</v>
      </c>
      <c r="FWJ153" s="15">
        <v>39</v>
      </c>
      <c r="FWK153" s="15">
        <v>0.15</v>
      </c>
      <c r="FWL153" s="15">
        <v>10</v>
      </c>
      <c r="FWS153" s="15">
        <v>282.11</v>
      </c>
      <c r="FWT153" s="34" t="s">
        <v>191</v>
      </c>
      <c r="FWU153" s="34"/>
      <c r="FWV153" s="15" t="s">
        <v>39</v>
      </c>
      <c r="FWY153" s="15">
        <v>9.6999999999999993</v>
      </c>
      <c r="FWZ153" s="15">
        <v>39</v>
      </c>
      <c r="FXA153" s="15">
        <v>0.15</v>
      </c>
      <c r="FXB153" s="15">
        <v>10</v>
      </c>
      <c r="FXI153" s="15">
        <v>282.11</v>
      </c>
      <c r="FXJ153" s="34" t="s">
        <v>191</v>
      </c>
      <c r="FXK153" s="34"/>
      <c r="FXL153" s="15" t="s">
        <v>39</v>
      </c>
      <c r="FXO153" s="15">
        <v>9.6999999999999993</v>
      </c>
      <c r="FXP153" s="15">
        <v>39</v>
      </c>
      <c r="FXQ153" s="15">
        <v>0.15</v>
      </c>
      <c r="FXR153" s="15">
        <v>10</v>
      </c>
      <c r="FXY153" s="15">
        <v>282.11</v>
      </c>
      <c r="FXZ153" s="34" t="s">
        <v>191</v>
      </c>
      <c r="FYA153" s="34"/>
      <c r="FYB153" s="15" t="s">
        <v>39</v>
      </c>
      <c r="FYE153" s="15">
        <v>9.6999999999999993</v>
      </c>
      <c r="FYF153" s="15">
        <v>39</v>
      </c>
      <c r="FYG153" s="15">
        <v>0.15</v>
      </c>
      <c r="FYH153" s="15">
        <v>10</v>
      </c>
      <c r="FYO153" s="15">
        <v>282.11</v>
      </c>
      <c r="FYP153" s="34" t="s">
        <v>191</v>
      </c>
      <c r="FYQ153" s="34"/>
      <c r="FYR153" s="15" t="s">
        <v>39</v>
      </c>
      <c r="FYU153" s="15">
        <v>9.6999999999999993</v>
      </c>
      <c r="FYV153" s="15">
        <v>39</v>
      </c>
      <c r="FYW153" s="15">
        <v>0.15</v>
      </c>
      <c r="FYX153" s="15">
        <v>10</v>
      </c>
      <c r="FZE153" s="15">
        <v>282.11</v>
      </c>
      <c r="FZF153" s="34" t="s">
        <v>191</v>
      </c>
      <c r="FZG153" s="34"/>
      <c r="FZH153" s="15" t="s">
        <v>39</v>
      </c>
      <c r="FZK153" s="15">
        <v>9.6999999999999993</v>
      </c>
      <c r="FZL153" s="15">
        <v>39</v>
      </c>
      <c r="FZM153" s="15">
        <v>0.15</v>
      </c>
      <c r="FZN153" s="15">
        <v>10</v>
      </c>
      <c r="FZU153" s="15">
        <v>282.11</v>
      </c>
      <c r="FZV153" s="34" t="s">
        <v>191</v>
      </c>
      <c r="FZW153" s="34"/>
      <c r="FZX153" s="15" t="s">
        <v>39</v>
      </c>
      <c r="GAA153" s="15">
        <v>9.6999999999999993</v>
      </c>
      <c r="GAB153" s="15">
        <v>39</v>
      </c>
      <c r="GAC153" s="15">
        <v>0.15</v>
      </c>
      <c r="GAD153" s="15">
        <v>10</v>
      </c>
      <c r="GAK153" s="15">
        <v>282.11</v>
      </c>
      <c r="GAL153" s="34" t="s">
        <v>191</v>
      </c>
      <c r="GAM153" s="34"/>
      <c r="GAN153" s="15" t="s">
        <v>39</v>
      </c>
      <c r="GAQ153" s="15">
        <v>9.6999999999999993</v>
      </c>
      <c r="GAR153" s="15">
        <v>39</v>
      </c>
      <c r="GAS153" s="15">
        <v>0.15</v>
      </c>
      <c r="GAT153" s="15">
        <v>10</v>
      </c>
      <c r="GBA153" s="15">
        <v>282.11</v>
      </c>
      <c r="GBB153" s="34" t="s">
        <v>191</v>
      </c>
      <c r="GBC153" s="34"/>
      <c r="GBD153" s="15" t="s">
        <v>39</v>
      </c>
      <c r="GBG153" s="15">
        <v>9.6999999999999993</v>
      </c>
      <c r="GBH153" s="15">
        <v>39</v>
      </c>
      <c r="GBI153" s="15">
        <v>0.15</v>
      </c>
      <c r="GBJ153" s="15">
        <v>10</v>
      </c>
      <c r="GBQ153" s="15">
        <v>282.11</v>
      </c>
      <c r="GBR153" s="34" t="s">
        <v>191</v>
      </c>
      <c r="GBS153" s="34"/>
      <c r="GBT153" s="15" t="s">
        <v>39</v>
      </c>
      <c r="GBW153" s="15">
        <v>9.6999999999999993</v>
      </c>
      <c r="GBX153" s="15">
        <v>39</v>
      </c>
      <c r="GBY153" s="15">
        <v>0.15</v>
      </c>
      <c r="GBZ153" s="15">
        <v>10</v>
      </c>
      <c r="GCG153" s="15">
        <v>282.11</v>
      </c>
      <c r="GCH153" s="34" t="s">
        <v>191</v>
      </c>
      <c r="GCI153" s="34"/>
      <c r="GCJ153" s="15" t="s">
        <v>39</v>
      </c>
      <c r="GCM153" s="15">
        <v>9.6999999999999993</v>
      </c>
      <c r="GCN153" s="15">
        <v>39</v>
      </c>
      <c r="GCO153" s="15">
        <v>0.15</v>
      </c>
      <c r="GCP153" s="15">
        <v>10</v>
      </c>
      <c r="GCW153" s="15">
        <v>282.11</v>
      </c>
      <c r="GCX153" s="34" t="s">
        <v>191</v>
      </c>
      <c r="GCY153" s="34"/>
      <c r="GCZ153" s="15" t="s">
        <v>39</v>
      </c>
      <c r="GDC153" s="15">
        <v>9.6999999999999993</v>
      </c>
      <c r="GDD153" s="15">
        <v>39</v>
      </c>
      <c r="GDE153" s="15">
        <v>0.15</v>
      </c>
      <c r="GDF153" s="15">
        <v>10</v>
      </c>
      <c r="GDM153" s="15">
        <v>282.11</v>
      </c>
      <c r="GDN153" s="34" t="s">
        <v>191</v>
      </c>
      <c r="GDO153" s="34"/>
      <c r="GDP153" s="15" t="s">
        <v>39</v>
      </c>
      <c r="GDS153" s="15">
        <v>9.6999999999999993</v>
      </c>
      <c r="GDT153" s="15">
        <v>39</v>
      </c>
      <c r="GDU153" s="15">
        <v>0.15</v>
      </c>
      <c r="GDV153" s="15">
        <v>10</v>
      </c>
      <c r="GEC153" s="15">
        <v>282.11</v>
      </c>
      <c r="GED153" s="34" t="s">
        <v>191</v>
      </c>
      <c r="GEE153" s="34"/>
      <c r="GEF153" s="15" t="s">
        <v>39</v>
      </c>
      <c r="GEI153" s="15">
        <v>9.6999999999999993</v>
      </c>
      <c r="GEJ153" s="15">
        <v>39</v>
      </c>
      <c r="GEK153" s="15">
        <v>0.15</v>
      </c>
      <c r="GEL153" s="15">
        <v>10</v>
      </c>
      <c r="GES153" s="15">
        <v>282.11</v>
      </c>
      <c r="GET153" s="34" t="s">
        <v>191</v>
      </c>
      <c r="GEU153" s="34"/>
      <c r="GEV153" s="15" t="s">
        <v>39</v>
      </c>
      <c r="GEY153" s="15">
        <v>9.6999999999999993</v>
      </c>
      <c r="GEZ153" s="15">
        <v>39</v>
      </c>
      <c r="GFA153" s="15">
        <v>0.15</v>
      </c>
      <c r="GFB153" s="15">
        <v>10</v>
      </c>
      <c r="GFI153" s="15">
        <v>282.11</v>
      </c>
      <c r="GFJ153" s="34" t="s">
        <v>191</v>
      </c>
      <c r="GFK153" s="34"/>
      <c r="GFL153" s="15" t="s">
        <v>39</v>
      </c>
      <c r="GFO153" s="15">
        <v>9.6999999999999993</v>
      </c>
      <c r="GFP153" s="15">
        <v>39</v>
      </c>
      <c r="GFQ153" s="15">
        <v>0.15</v>
      </c>
      <c r="GFR153" s="15">
        <v>10</v>
      </c>
      <c r="GFY153" s="15">
        <v>282.11</v>
      </c>
      <c r="GFZ153" s="34" t="s">
        <v>191</v>
      </c>
      <c r="GGA153" s="34"/>
      <c r="GGB153" s="15" t="s">
        <v>39</v>
      </c>
      <c r="GGE153" s="15">
        <v>9.6999999999999993</v>
      </c>
      <c r="GGF153" s="15">
        <v>39</v>
      </c>
      <c r="GGG153" s="15">
        <v>0.15</v>
      </c>
      <c r="GGH153" s="15">
        <v>10</v>
      </c>
      <c r="GGO153" s="15">
        <v>282.11</v>
      </c>
      <c r="GGP153" s="34" t="s">
        <v>191</v>
      </c>
      <c r="GGQ153" s="34"/>
      <c r="GGR153" s="15" t="s">
        <v>39</v>
      </c>
      <c r="GGU153" s="15">
        <v>9.6999999999999993</v>
      </c>
      <c r="GGV153" s="15">
        <v>39</v>
      </c>
      <c r="GGW153" s="15">
        <v>0.15</v>
      </c>
      <c r="GGX153" s="15">
        <v>10</v>
      </c>
      <c r="GHE153" s="15">
        <v>282.11</v>
      </c>
      <c r="GHF153" s="34" t="s">
        <v>191</v>
      </c>
      <c r="GHG153" s="34"/>
      <c r="GHH153" s="15" t="s">
        <v>39</v>
      </c>
      <c r="GHK153" s="15">
        <v>9.6999999999999993</v>
      </c>
      <c r="GHL153" s="15">
        <v>39</v>
      </c>
      <c r="GHM153" s="15">
        <v>0.15</v>
      </c>
      <c r="GHN153" s="15">
        <v>10</v>
      </c>
      <c r="GHU153" s="15">
        <v>282.11</v>
      </c>
      <c r="GHV153" s="34" t="s">
        <v>191</v>
      </c>
      <c r="GHW153" s="34"/>
      <c r="GHX153" s="15" t="s">
        <v>39</v>
      </c>
      <c r="GIA153" s="15">
        <v>9.6999999999999993</v>
      </c>
      <c r="GIB153" s="15">
        <v>39</v>
      </c>
      <c r="GIC153" s="15">
        <v>0.15</v>
      </c>
      <c r="GID153" s="15">
        <v>10</v>
      </c>
      <c r="GIK153" s="15">
        <v>282.11</v>
      </c>
      <c r="GIL153" s="34" t="s">
        <v>191</v>
      </c>
      <c r="GIM153" s="34"/>
      <c r="GIN153" s="15" t="s">
        <v>39</v>
      </c>
      <c r="GIQ153" s="15">
        <v>9.6999999999999993</v>
      </c>
      <c r="GIR153" s="15">
        <v>39</v>
      </c>
      <c r="GIS153" s="15">
        <v>0.15</v>
      </c>
      <c r="GIT153" s="15">
        <v>10</v>
      </c>
      <c r="GJA153" s="15">
        <v>282.11</v>
      </c>
      <c r="GJB153" s="34" t="s">
        <v>191</v>
      </c>
      <c r="GJC153" s="34"/>
      <c r="GJD153" s="15" t="s">
        <v>39</v>
      </c>
      <c r="GJG153" s="15">
        <v>9.6999999999999993</v>
      </c>
      <c r="GJH153" s="15">
        <v>39</v>
      </c>
      <c r="GJI153" s="15">
        <v>0.15</v>
      </c>
      <c r="GJJ153" s="15">
        <v>10</v>
      </c>
      <c r="GJQ153" s="15">
        <v>282.11</v>
      </c>
      <c r="GJR153" s="34" t="s">
        <v>191</v>
      </c>
      <c r="GJS153" s="34"/>
      <c r="GJT153" s="15" t="s">
        <v>39</v>
      </c>
      <c r="GJW153" s="15">
        <v>9.6999999999999993</v>
      </c>
      <c r="GJX153" s="15">
        <v>39</v>
      </c>
      <c r="GJY153" s="15">
        <v>0.15</v>
      </c>
      <c r="GJZ153" s="15">
        <v>10</v>
      </c>
      <c r="GKG153" s="15">
        <v>282.11</v>
      </c>
      <c r="GKH153" s="34" t="s">
        <v>191</v>
      </c>
      <c r="GKI153" s="34"/>
      <c r="GKJ153" s="15" t="s">
        <v>39</v>
      </c>
      <c r="GKM153" s="15">
        <v>9.6999999999999993</v>
      </c>
      <c r="GKN153" s="15">
        <v>39</v>
      </c>
      <c r="GKO153" s="15">
        <v>0.15</v>
      </c>
      <c r="GKP153" s="15">
        <v>10</v>
      </c>
      <c r="GKW153" s="15">
        <v>282.11</v>
      </c>
      <c r="GKX153" s="34" t="s">
        <v>191</v>
      </c>
      <c r="GKY153" s="34"/>
      <c r="GKZ153" s="15" t="s">
        <v>39</v>
      </c>
      <c r="GLC153" s="15">
        <v>9.6999999999999993</v>
      </c>
      <c r="GLD153" s="15">
        <v>39</v>
      </c>
      <c r="GLE153" s="15">
        <v>0.15</v>
      </c>
      <c r="GLF153" s="15">
        <v>10</v>
      </c>
      <c r="GLM153" s="15">
        <v>282.11</v>
      </c>
      <c r="GLN153" s="34" t="s">
        <v>191</v>
      </c>
      <c r="GLO153" s="34"/>
      <c r="GLP153" s="15" t="s">
        <v>39</v>
      </c>
      <c r="GLS153" s="15">
        <v>9.6999999999999993</v>
      </c>
      <c r="GLT153" s="15">
        <v>39</v>
      </c>
      <c r="GLU153" s="15">
        <v>0.15</v>
      </c>
      <c r="GLV153" s="15">
        <v>10</v>
      </c>
      <c r="GMC153" s="15">
        <v>282.11</v>
      </c>
      <c r="GMD153" s="34" t="s">
        <v>191</v>
      </c>
      <c r="GME153" s="34"/>
      <c r="GMF153" s="15" t="s">
        <v>39</v>
      </c>
      <c r="GMI153" s="15">
        <v>9.6999999999999993</v>
      </c>
      <c r="GMJ153" s="15">
        <v>39</v>
      </c>
      <c r="GMK153" s="15">
        <v>0.15</v>
      </c>
      <c r="GML153" s="15">
        <v>10</v>
      </c>
      <c r="GMS153" s="15">
        <v>282.11</v>
      </c>
      <c r="GMT153" s="34" t="s">
        <v>191</v>
      </c>
      <c r="GMU153" s="34"/>
      <c r="GMV153" s="15" t="s">
        <v>39</v>
      </c>
      <c r="GMY153" s="15">
        <v>9.6999999999999993</v>
      </c>
      <c r="GMZ153" s="15">
        <v>39</v>
      </c>
      <c r="GNA153" s="15">
        <v>0.15</v>
      </c>
      <c r="GNB153" s="15">
        <v>10</v>
      </c>
      <c r="GNI153" s="15">
        <v>282.11</v>
      </c>
      <c r="GNJ153" s="34" t="s">
        <v>191</v>
      </c>
      <c r="GNK153" s="34"/>
      <c r="GNL153" s="15" t="s">
        <v>39</v>
      </c>
      <c r="GNO153" s="15">
        <v>9.6999999999999993</v>
      </c>
      <c r="GNP153" s="15">
        <v>39</v>
      </c>
      <c r="GNQ153" s="15">
        <v>0.15</v>
      </c>
      <c r="GNR153" s="15">
        <v>10</v>
      </c>
      <c r="GNY153" s="15">
        <v>282.11</v>
      </c>
      <c r="GNZ153" s="34" t="s">
        <v>191</v>
      </c>
      <c r="GOA153" s="34"/>
      <c r="GOB153" s="15" t="s">
        <v>39</v>
      </c>
      <c r="GOE153" s="15">
        <v>9.6999999999999993</v>
      </c>
      <c r="GOF153" s="15">
        <v>39</v>
      </c>
      <c r="GOG153" s="15">
        <v>0.15</v>
      </c>
      <c r="GOH153" s="15">
        <v>10</v>
      </c>
      <c r="GOO153" s="15">
        <v>282.11</v>
      </c>
      <c r="GOP153" s="34" t="s">
        <v>191</v>
      </c>
      <c r="GOQ153" s="34"/>
      <c r="GOR153" s="15" t="s">
        <v>39</v>
      </c>
      <c r="GOU153" s="15">
        <v>9.6999999999999993</v>
      </c>
      <c r="GOV153" s="15">
        <v>39</v>
      </c>
      <c r="GOW153" s="15">
        <v>0.15</v>
      </c>
      <c r="GOX153" s="15">
        <v>10</v>
      </c>
      <c r="GPE153" s="15">
        <v>282.11</v>
      </c>
      <c r="GPF153" s="34" t="s">
        <v>191</v>
      </c>
      <c r="GPG153" s="34"/>
      <c r="GPH153" s="15" t="s">
        <v>39</v>
      </c>
      <c r="GPK153" s="15">
        <v>9.6999999999999993</v>
      </c>
      <c r="GPL153" s="15">
        <v>39</v>
      </c>
      <c r="GPM153" s="15">
        <v>0.15</v>
      </c>
      <c r="GPN153" s="15">
        <v>10</v>
      </c>
      <c r="GPU153" s="15">
        <v>282.11</v>
      </c>
      <c r="GPV153" s="34" t="s">
        <v>191</v>
      </c>
      <c r="GPW153" s="34"/>
      <c r="GPX153" s="15" t="s">
        <v>39</v>
      </c>
      <c r="GQA153" s="15">
        <v>9.6999999999999993</v>
      </c>
      <c r="GQB153" s="15">
        <v>39</v>
      </c>
      <c r="GQC153" s="15">
        <v>0.15</v>
      </c>
      <c r="GQD153" s="15">
        <v>10</v>
      </c>
      <c r="GQK153" s="15">
        <v>282.11</v>
      </c>
      <c r="GQL153" s="34" t="s">
        <v>191</v>
      </c>
      <c r="GQM153" s="34"/>
      <c r="GQN153" s="15" t="s">
        <v>39</v>
      </c>
      <c r="GQQ153" s="15">
        <v>9.6999999999999993</v>
      </c>
      <c r="GQR153" s="15">
        <v>39</v>
      </c>
      <c r="GQS153" s="15">
        <v>0.15</v>
      </c>
      <c r="GQT153" s="15">
        <v>10</v>
      </c>
      <c r="GRA153" s="15">
        <v>282.11</v>
      </c>
      <c r="GRB153" s="34" t="s">
        <v>191</v>
      </c>
      <c r="GRC153" s="34"/>
      <c r="GRD153" s="15" t="s">
        <v>39</v>
      </c>
      <c r="GRG153" s="15">
        <v>9.6999999999999993</v>
      </c>
      <c r="GRH153" s="15">
        <v>39</v>
      </c>
      <c r="GRI153" s="15">
        <v>0.15</v>
      </c>
      <c r="GRJ153" s="15">
        <v>10</v>
      </c>
      <c r="GRQ153" s="15">
        <v>282.11</v>
      </c>
      <c r="GRR153" s="34" t="s">
        <v>191</v>
      </c>
      <c r="GRS153" s="34"/>
      <c r="GRT153" s="15" t="s">
        <v>39</v>
      </c>
      <c r="GRW153" s="15">
        <v>9.6999999999999993</v>
      </c>
      <c r="GRX153" s="15">
        <v>39</v>
      </c>
      <c r="GRY153" s="15">
        <v>0.15</v>
      </c>
      <c r="GRZ153" s="15">
        <v>10</v>
      </c>
      <c r="GSG153" s="15">
        <v>282.11</v>
      </c>
      <c r="GSH153" s="34" t="s">
        <v>191</v>
      </c>
      <c r="GSI153" s="34"/>
      <c r="GSJ153" s="15" t="s">
        <v>39</v>
      </c>
      <c r="GSM153" s="15">
        <v>9.6999999999999993</v>
      </c>
      <c r="GSN153" s="15">
        <v>39</v>
      </c>
      <c r="GSO153" s="15">
        <v>0.15</v>
      </c>
      <c r="GSP153" s="15">
        <v>10</v>
      </c>
      <c r="GSW153" s="15">
        <v>282.11</v>
      </c>
      <c r="GSX153" s="34" t="s">
        <v>191</v>
      </c>
      <c r="GSY153" s="34"/>
      <c r="GSZ153" s="15" t="s">
        <v>39</v>
      </c>
      <c r="GTC153" s="15">
        <v>9.6999999999999993</v>
      </c>
      <c r="GTD153" s="15">
        <v>39</v>
      </c>
      <c r="GTE153" s="15">
        <v>0.15</v>
      </c>
      <c r="GTF153" s="15">
        <v>10</v>
      </c>
      <c r="GTM153" s="15">
        <v>282.11</v>
      </c>
      <c r="GTN153" s="34" t="s">
        <v>191</v>
      </c>
      <c r="GTO153" s="34"/>
      <c r="GTP153" s="15" t="s">
        <v>39</v>
      </c>
      <c r="GTS153" s="15">
        <v>9.6999999999999993</v>
      </c>
      <c r="GTT153" s="15">
        <v>39</v>
      </c>
      <c r="GTU153" s="15">
        <v>0.15</v>
      </c>
      <c r="GTV153" s="15">
        <v>10</v>
      </c>
      <c r="GUC153" s="15">
        <v>282.11</v>
      </c>
      <c r="GUD153" s="34" t="s">
        <v>191</v>
      </c>
      <c r="GUE153" s="34"/>
      <c r="GUF153" s="15" t="s">
        <v>39</v>
      </c>
      <c r="GUI153" s="15">
        <v>9.6999999999999993</v>
      </c>
      <c r="GUJ153" s="15">
        <v>39</v>
      </c>
      <c r="GUK153" s="15">
        <v>0.15</v>
      </c>
      <c r="GUL153" s="15">
        <v>10</v>
      </c>
      <c r="GUS153" s="15">
        <v>282.11</v>
      </c>
      <c r="GUT153" s="34" t="s">
        <v>191</v>
      </c>
      <c r="GUU153" s="34"/>
      <c r="GUV153" s="15" t="s">
        <v>39</v>
      </c>
      <c r="GUY153" s="15">
        <v>9.6999999999999993</v>
      </c>
      <c r="GUZ153" s="15">
        <v>39</v>
      </c>
      <c r="GVA153" s="15">
        <v>0.15</v>
      </c>
      <c r="GVB153" s="15">
        <v>10</v>
      </c>
      <c r="GVI153" s="15">
        <v>282.11</v>
      </c>
      <c r="GVJ153" s="34" t="s">
        <v>191</v>
      </c>
      <c r="GVK153" s="34"/>
      <c r="GVL153" s="15" t="s">
        <v>39</v>
      </c>
      <c r="GVO153" s="15">
        <v>9.6999999999999993</v>
      </c>
      <c r="GVP153" s="15">
        <v>39</v>
      </c>
      <c r="GVQ153" s="15">
        <v>0.15</v>
      </c>
      <c r="GVR153" s="15">
        <v>10</v>
      </c>
      <c r="GVY153" s="15">
        <v>282.11</v>
      </c>
      <c r="GVZ153" s="34" t="s">
        <v>191</v>
      </c>
      <c r="GWA153" s="34"/>
      <c r="GWB153" s="15" t="s">
        <v>39</v>
      </c>
      <c r="GWE153" s="15">
        <v>9.6999999999999993</v>
      </c>
      <c r="GWF153" s="15">
        <v>39</v>
      </c>
      <c r="GWG153" s="15">
        <v>0.15</v>
      </c>
      <c r="GWH153" s="15">
        <v>10</v>
      </c>
      <c r="GWO153" s="15">
        <v>282.11</v>
      </c>
      <c r="GWP153" s="34" t="s">
        <v>191</v>
      </c>
      <c r="GWQ153" s="34"/>
      <c r="GWR153" s="15" t="s">
        <v>39</v>
      </c>
      <c r="GWU153" s="15">
        <v>9.6999999999999993</v>
      </c>
      <c r="GWV153" s="15">
        <v>39</v>
      </c>
      <c r="GWW153" s="15">
        <v>0.15</v>
      </c>
      <c r="GWX153" s="15">
        <v>10</v>
      </c>
      <c r="GXE153" s="15">
        <v>282.11</v>
      </c>
      <c r="GXF153" s="34" t="s">
        <v>191</v>
      </c>
      <c r="GXG153" s="34"/>
      <c r="GXH153" s="15" t="s">
        <v>39</v>
      </c>
      <c r="GXK153" s="15">
        <v>9.6999999999999993</v>
      </c>
      <c r="GXL153" s="15">
        <v>39</v>
      </c>
      <c r="GXM153" s="15">
        <v>0.15</v>
      </c>
      <c r="GXN153" s="15">
        <v>10</v>
      </c>
      <c r="GXU153" s="15">
        <v>282.11</v>
      </c>
      <c r="GXV153" s="34" t="s">
        <v>191</v>
      </c>
      <c r="GXW153" s="34"/>
      <c r="GXX153" s="15" t="s">
        <v>39</v>
      </c>
      <c r="GYA153" s="15">
        <v>9.6999999999999993</v>
      </c>
      <c r="GYB153" s="15">
        <v>39</v>
      </c>
      <c r="GYC153" s="15">
        <v>0.15</v>
      </c>
      <c r="GYD153" s="15">
        <v>10</v>
      </c>
      <c r="GYK153" s="15">
        <v>282.11</v>
      </c>
      <c r="GYL153" s="34" t="s">
        <v>191</v>
      </c>
      <c r="GYM153" s="34"/>
      <c r="GYN153" s="15" t="s">
        <v>39</v>
      </c>
      <c r="GYQ153" s="15">
        <v>9.6999999999999993</v>
      </c>
      <c r="GYR153" s="15">
        <v>39</v>
      </c>
      <c r="GYS153" s="15">
        <v>0.15</v>
      </c>
      <c r="GYT153" s="15">
        <v>10</v>
      </c>
      <c r="GZA153" s="15">
        <v>282.11</v>
      </c>
      <c r="GZB153" s="34" t="s">
        <v>191</v>
      </c>
      <c r="GZC153" s="34"/>
      <c r="GZD153" s="15" t="s">
        <v>39</v>
      </c>
      <c r="GZG153" s="15">
        <v>9.6999999999999993</v>
      </c>
      <c r="GZH153" s="15">
        <v>39</v>
      </c>
      <c r="GZI153" s="15">
        <v>0.15</v>
      </c>
      <c r="GZJ153" s="15">
        <v>10</v>
      </c>
      <c r="GZQ153" s="15">
        <v>282.11</v>
      </c>
      <c r="GZR153" s="34" t="s">
        <v>191</v>
      </c>
      <c r="GZS153" s="34"/>
      <c r="GZT153" s="15" t="s">
        <v>39</v>
      </c>
      <c r="GZW153" s="15">
        <v>9.6999999999999993</v>
      </c>
      <c r="GZX153" s="15">
        <v>39</v>
      </c>
      <c r="GZY153" s="15">
        <v>0.15</v>
      </c>
      <c r="GZZ153" s="15">
        <v>10</v>
      </c>
      <c r="HAG153" s="15">
        <v>282.11</v>
      </c>
      <c r="HAH153" s="34" t="s">
        <v>191</v>
      </c>
      <c r="HAI153" s="34"/>
      <c r="HAJ153" s="15" t="s">
        <v>39</v>
      </c>
      <c r="HAM153" s="15">
        <v>9.6999999999999993</v>
      </c>
      <c r="HAN153" s="15">
        <v>39</v>
      </c>
      <c r="HAO153" s="15">
        <v>0.15</v>
      </c>
      <c r="HAP153" s="15">
        <v>10</v>
      </c>
      <c r="HAW153" s="15">
        <v>282.11</v>
      </c>
      <c r="HAX153" s="34" t="s">
        <v>191</v>
      </c>
      <c r="HAY153" s="34"/>
      <c r="HAZ153" s="15" t="s">
        <v>39</v>
      </c>
      <c r="HBC153" s="15">
        <v>9.6999999999999993</v>
      </c>
      <c r="HBD153" s="15">
        <v>39</v>
      </c>
      <c r="HBE153" s="15">
        <v>0.15</v>
      </c>
      <c r="HBF153" s="15">
        <v>10</v>
      </c>
      <c r="HBM153" s="15">
        <v>282.11</v>
      </c>
      <c r="HBN153" s="34" t="s">
        <v>191</v>
      </c>
      <c r="HBO153" s="34"/>
      <c r="HBP153" s="15" t="s">
        <v>39</v>
      </c>
      <c r="HBS153" s="15">
        <v>9.6999999999999993</v>
      </c>
      <c r="HBT153" s="15">
        <v>39</v>
      </c>
      <c r="HBU153" s="15">
        <v>0.15</v>
      </c>
      <c r="HBV153" s="15">
        <v>10</v>
      </c>
      <c r="HCC153" s="15">
        <v>282.11</v>
      </c>
      <c r="HCD153" s="34" t="s">
        <v>191</v>
      </c>
      <c r="HCE153" s="34"/>
      <c r="HCF153" s="15" t="s">
        <v>39</v>
      </c>
      <c r="HCI153" s="15">
        <v>9.6999999999999993</v>
      </c>
      <c r="HCJ153" s="15">
        <v>39</v>
      </c>
      <c r="HCK153" s="15">
        <v>0.15</v>
      </c>
      <c r="HCL153" s="15">
        <v>10</v>
      </c>
      <c r="HCS153" s="15">
        <v>282.11</v>
      </c>
      <c r="HCT153" s="34" t="s">
        <v>191</v>
      </c>
      <c r="HCU153" s="34"/>
      <c r="HCV153" s="15" t="s">
        <v>39</v>
      </c>
      <c r="HCY153" s="15">
        <v>9.6999999999999993</v>
      </c>
      <c r="HCZ153" s="15">
        <v>39</v>
      </c>
      <c r="HDA153" s="15">
        <v>0.15</v>
      </c>
      <c r="HDB153" s="15">
        <v>10</v>
      </c>
      <c r="HDI153" s="15">
        <v>282.11</v>
      </c>
      <c r="HDJ153" s="34" t="s">
        <v>191</v>
      </c>
      <c r="HDK153" s="34"/>
      <c r="HDL153" s="15" t="s">
        <v>39</v>
      </c>
      <c r="HDO153" s="15">
        <v>9.6999999999999993</v>
      </c>
      <c r="HDP153" s="15">
        <v>39</v>
      </c>
      <c r="HDQ153" s="15">
        <v>0.15</v>
      </c>
      <c r="HDR153" s="15">
        <v>10</v>
      </c>
      <c r="HDY153" s="15">
        <v>282.11</v>
      </c>
      <c r="HDZ153" s="34" t="s">
        <v>191</v>
      </c>
      <c r="HEA153" s="34"/>
      <c r="HEB153" s="15" t="s">
        <v>39</v>
      </c>
      <c r="HEE153" s="15">
        <v>9.6999999999999993</v>
      </c>
      <c r="HEF153" s="15">
        <v>39</v>
      </c>
      <c r="HEG153" s="15">
        <v>0.15</v>
      </c>
      <c r="HEH153" s="15">
        <v>10</v>
      </c>
      <c r="HEO153" s="15">
        <v>282.11</v>
      </c>
      <c r="HEP153" s="34" t="s">
        <v>191</v>
      </c>
      <c r="HEQ153" s="34"/>
      <c r="HER153" s="15" t="s">
        <v>39</v>
      </c>
      <c r="HEU153" s="15">
        <v>9.6999999999999993</v>
      </c>
      <c r="HEV153" s="15">
        <v>39</v>
      </c>
      <c r="HEW153" s="15">
        <v>0.15</v>
      </c>
      <c r="HEX153" s="15">
        <v>10</v>
      </c>
      <c r="HFE153" s="15">
        <v>282.11</v>
      </c>
      <c r="HFF153" s="34" t="s">
        <v>191</v>
      </c>
      <c r="HFG153" s="34"/>
      <c r="HFH153" s="15" t="s">
        <v>39</v>
      </c>
      <c r="HFK153" s="15">
        <v>9.6999999999999993</v>
      </c>
      <c r="HFL153" s="15">
        <v>39</v>
      </c>
      <c r="HFM153" s="15">
        <v>0.15</v>
      </c>
      <c r="HFN153" s="15">
        <v>10</v>
      </c>
      <c r="HFU153" s="15">
        <v>282.11</v>
      </c>
      <c r="HFV153" s="34" t="s">
        <v>191</v>
      </c>
      <c r="HFW153" s="34"/>
      <c r="HFX153" s="15" t="s">
        <v>39</v>
      </c>
      <c r="HGA153" s="15">
        <v>9.6999999999999993</v>
      </c>
      <c r="HGB153" s="15">
        <v>39</v>
      </c>
      <c r="HGC153" s="15">
        <v>0.15</v>
      </c>
      <c r="HGD153" s="15">
        <v>10</v>
      </c>
      <c r="HGK153" s="15">
        <v>282.11</v>
      </c>
      <c r="HGL153" s="34" t="s">
        <v>191</v>
      </c>
      <c r="HGM153" s="34"/>
      <c r="HGN153" s="15" t="s">
        <v>39</v>
      </c>
      <c r="HGQ153" s="15">
        <v>9.6999999999999993</v>
      </c>
      <c r="HGR153" s="15">
        <v>39</v>
      </c>
      <c r="HGS153" s="15">
        <v>0.15</v>
      </c>
      <c r="HGT153" s="15">
        <v>10</v>
      </c>
      <c r="HHA153" s="15">
        <v>282.11</v>
      </c>
      <c r="HHB153" s="34" t="s">
        <v>191</v>
      </c>
      <c r="HHC153" s="34"/>
      <c r="HHD153" s="15" t="s">
        <v>39</v>
      </c>
      <c r="HHG153" s="15">
        <v>9.6999999999999993</v>
      </c>
      <c r="HHH153" s="15">
        <v>39</v>
      </c>
      <c r="HHI153" s="15">
        <v>0.15</v>
      </c>
      <c r="HHJ153" s="15">
        <v>10</v>
      </c>
      <c r="HHQ153" s="15">
        <v>282.11</v>
      </c>
      <c r="HHR153" s="34" t="s">
        <v>191</v>
      </c>
      <c r="HHS153" s="34"/>
      <c r="HHT153" s="15" t="s">
        <v>39</v>
      </c>
      <c r="HHW153" s="15">
        <v>9.6999999999999993</v>
      </c>
      <c r="HHX153" s="15">
        <v>39</v>
      </c>
      <c r="HHY153" s="15">
        <v>0.15</v>
      </c>
      <c r="HHZ153" s="15">
        <v>10</v>
      </c>
      <c r="HIG153" s="15">
        <v>282.11</v>
      </c>
      <c r="HIH153" s="34" t="s">
        <v>191</v>
      </c>
      <c r="HII153" s="34"/>
      <c r="HIJ153" s="15" t="s">
        <v>39</v>
      </c>
      <c r="HIM153" s="15">
        <v>9.6999999999999993</v>
      </c>
      <c r="HIN153" s="15">
        <v>39</v>
      </c>
      <c r="HIO153" s="15">
        <v>0.15</v>
      </c>
      <c r="HIP153" s="15">
        <v>10</v>
      </c>
      <c r="HIW153" s="15">
        <v>282.11</v>
      </c>
      <c r="HIX153" s="34" t="s">
        <v>191</v>
      </c>
      <c r="HIY153" s="34"/>
      <c r="HIZ153" s="15" t="s">
        <v>39</v>
      </c>
      <c r="HJC153" s="15">
        <v>9.6999999999999993</v>
      </c>
      <c r="HJD153" s="15">
        <v>39</v>
      </c>
      <c r="HJE153" s="15">
        <v>0.15</v>
      </c>
      <c r="HJF153" s="15">
        <v>10</v>
      </c>
      <c r="HJM153" s="15">
        <v>282.11</v>
      </c>
      <c r="HJN153" s="34" t="s">
        <v>191</v>
      </c>
      <c r="HJO153" s="34"/>
      <c r="HJP153" s="15" t="s">
        <v>39</v>
      </c>
      <c r="HJS153" s="15">
        <v>9.6999999999999993</v>
      </c>
      <c r="HJT153" s="15">
        <v>39</v>
      </c>
      <c r="HJU153" s="15">
        <v>0.15</v>
      </c>
      <c r="HJV153" s="15">
        <v>10</v>
      </c>
      <c r="HKC153" s="15">
        <v>282.11</v>
      </c>
      <c r="HKD153" s="34" t="s">
        <v>191</v>
      </c>
      <c r="HKE153" s="34"/>
      <c r="HKF153" s="15" t="s">
        <v>39</v>
      </c>
      <c r="HKI153" s="15">
        <v>9.6999999999999993</v>
      </c>
      <c r="HKJ153" s="15">
        <v>39</v>
      </c>
      <c r="HKK153" s="15">
        <v>0.15</v>
      </c>
      <c r="HKL153" s="15">
        <v>10</v>
      </c>
      <c r="HKS153" s="15">
        <v>282.11</v>
      </c>
      <c r="HKT153" s="34" t="s">
        <v>191</v>
      </c>
      <c r="HKU153" s="34"/>
      <c r="HKV153" s="15" t="s">
        <v>39</v>
      </c>
      <c r="HKY153" s="15">
        <v>9.6999999999999993</v>
      </c>
      <c r="HKZ153" s="15">
        <v>39</v>
      </c>
      <c r="HLA153" s="15">
        <v>0.15</v>
      </c>
      <c r="HLB153" s="15">
        <v>10</v>
      </c>
      <c r="HLI153" s="15">
        <v>282.11</v>
      </c>
      <c r="HLJ153" s="34" t="s">
        <v>191</v>
      </c>
      <c r="HLK153" s="34"/>
      <c r="HLL153" s="15" t="s">
        <v>39</v>
      </c>
      <c r="HLO153" s="15">
        <v>9.6999999999999993</v>
      </c>
      <c r="HLP153" s="15">
        <v>39</v>
      </c>
      <c r="HLQ153" s="15">
        <v>0.15</v>
      </c>
      <c r="HLR153" s="15">
        <v>10</v>
      </c>
      <c r="HLY153" s="15">
        <v>282.11</v>
      </c>
      <c r="HLZ153" s="34" t="s">
        <v>191</v>
      </c>
      <c r="HMA153" s="34"/>
      <c r="HMB153" s="15" t="s">
        <v>39</v>
      </c>
      <c r="HME153" s="15">
        <v>9.6999999999999993</v>
      </c>
      <c r="HMF153" s="15">
        <v>39</v>
      </c>
      <c r="HMG153" s="15">
        <v>0.15</v>
      </c>
      <c r="HMH153" s="15">
        <v>10</v>
      </c>
      <c r="HMO153" s="15">
        <v>282.11</v>
      </c>
      <c r="HMP153" s="34" t="s">
        <v>191</v>
      </c>
      <c r="HMQ153" s="34"/>
      <c r="HMR153" s="15" t="s">
        <v>39</v>
      </c>
      <c r="HMU153" s="15">
        <v>9.6999999999999993</v>
      </c>
      <c r="HMV153" s="15">
        <v>39</v>
      </c>
      <c r="HMW153" s="15">
        <v>0.15</v>
      </c>
      <c r="HMX153" s="15">
        <v>10</v>
      </c>
      <c r="HNE153" s="15">
        <v>282.11</v>
      </c>
      <c r="HNF153" s="34" t="s">
        <v>191</v>
      </c>
      <c r="HNG153" s="34"/>
      <c r="HNH153" s="15" t="s">
        <v>39</v>
      </c>
      <c r="HNK153" s="15">
        <v>9.6999999999999993</v>
      </c>
      <c r="HNL153" s="15">
        <v>39</v>
      </c>
      <c r="HNM153" s="15">
        <v>0.15</v>
      </c>
      <c r="HNN153" s="15">
        <v>10</v>
      </c>
      <c r="HNU153" s="15">
        <v>282.11</v>
      </c>
      <c r="HNV153" s="34" t="s">
        <v>191</v>
      </c>
      <c r="HNW153" s="34"/>
      <c r="HNX153" s="15" t="s">
        <v>39</v>
      </c>
      <c r="HOA153" s="15">
        <v>9.6999999999999993</v>
      </c>
      <c r="HOB153" s="15">
        <v>39</v>
      </c>
      <c r="HOC153" s="15">
        <v>0.15</v>
      </c>
      <c r="HOD153" s="15">
        <v>10</v>
      </c>
      <c r="HOK153" s="15">
        <v>282.11</v>
      </c>
      <c r="HOL153" s="34" t="s">
        <v>191</v>
      </c>
      <c r="HOM153" s="34"/>
      <c r="HON153" s="15" t="s">
        <v>39</v>
      </c>
      <c r="HOQ153" s="15">
        <v>9.6999999999999993</v>
      </c>
      <c r="HOR153" s="15">
        <v>39</v>
      </c>
      <c r="HOS153" s="15">
        <v>0.15</v>
      </c>
      <c r="HOT153" s="15">
        <v>10</v>
      </c>
      <c r="HPA153" s="15">
        <v>282.11</v>
      </c>
      <c r="HPB153" s="34" t="s">
        <v>191</v>
      </c>
      <c r="HPC153" s="34"/>
      <c r="HPD153" s="15" t="s">
        <v>39</v>
      </c>
      <c r="HPG153" s="15">
        <v>9.6999999999999993</v>
      </c>
      <c r="HPH153" s="15">
        <v>39</v>
      </c>
      <c r="HPI153" s="15">
        <v>0.15</v>
      </c>
      <c r="HPJ153" s="15">
        <v>10</v>
      </c>
      <c r="HPQ153" s="15">
        <v>282.11</v>
      </c>
      <c r="HPR153" s="34" t="s">
        <v>191</v>
      </c>
      <c r="HPS153" s="34"/>
      <c r="HPT153" s="15" t="s">
        <v>39</v>
      </c>
      <c r="HPW153" s="15">
        <v>9.6999999999999993</v>
      </c>
      <c r="HPX153" s="15">
        <v>39</v>
      </c>
      <c r="HPY153" s="15">
        <v>0.15</v>
      </c>
      <c r="HPZ153" s="15">
        <v>10</v>
      </c>
      <c r="HQG153" s="15">
        <v>282.11</v>
      </c>
      <c r="HQH153" s="34" t="s">
        <v>191</v>
      </c>
      <c r="HQI153" s="34"/>
      <c r="HQJ153" s="15" t="s">
        <v>39</v>
      </c>
      <c r="HQM153" s="15">
        <v>9.6999999999999993</v>
      </c>
      <c r="HQN153" s="15">
        <v>39</v>
      </c>
      <c r="HQO153" s="15">
        <v>0.15</v>
      </c>
      <c r="HQP153" s="15">
        <v>10</v>
      </c>
      <c r="HQW153" s="15">
        <v>282.11</v>
      </c>
      <c r="HQX153" s="34" t="s">
        <v>191</v>
      </c>
      <c r="HQY153" s="34"/>
      <c r="HQZ153" s="15" t="s">
        <v>39</v>
      </c>
      <c r="HRC153" s="15">
        <v>9.6999999999999993</v>
      </c>
      <c r="HRD153" s="15">
        <v>39</v>
      </c>
      <c r="HRE153" s="15">
        <v>0.15</v>
      </c>
      <c r="HRF153" s="15">
        <v>10</v>
      </c>
      <c r="HRM153" s="15">
        <v>282.11</v>
      </c>
      <c r="HRN153" s="34" t="s">
        <v>191</v>
      </c>
      <c r="HRO153" s="34"/>
      <c r="HRP153" s="15" t="s">
        <v>39</v>
      </c>
      <c r="HRS153" s="15">
        <v>9.6999999999999993</v>
      </c>
      <c r="HRT153" s="15">
        <v>39</v>
      </c>
      <c r="HRU153" s="15">
        <v>0.15</v>
      </c>
      <c r="HRV153" s="15">
        <v>10</v>
      </c>
      <c r="HSC153" s="15">
        <v>282.11</v>
      </c>
      <c r="HSD153" s="34" t="s">
        <v>191</v>
      </c>
      <c r="HSE153" s="34"/>
      <c r="HSF153" s="15" t="s">
        <v>39</v>
      </c>
      <c r="HSI153" s="15">
        <v>9.6999999999999993</v>
      </c>
      <c r="HSJ153" s="15">
        <v>39</v>
      </c>
      <c r="HSK153" s="15">
        <v>0.15</v>
      </c>
      <c r="HSL153" s="15">
        <v>10</v>
      </c>
      <c r="HSS153" s="15">
        <v>282.11</v>
      </c>
      <c r="HST153" s="34" t="s">
        <v>191</v>
      </c>
      <c r="HSU153" s="34"/>
      <c r="HSV153" s="15" t="s">
        <v>39</v>
      </c>
      <c r="HSY153" s="15">
        <v>9.6999999999999993</v>
      </c>
      <c r="HSZ153" s="15">
        <v>39</v>
      </c>
      <c r="HTA153" s="15">
        <v>0.15</v>
      </c>
      <c r="HTB153" s="15">
        <v>10</v>
      </c>
      <c r="HTI153" s="15">
        <v>282.11</v>
      </c>
      <c r="HTJ153" s="34" t="s">
        <v>191</v>
      </c>
      <c r="HTK153" s="34"/>
      <c r="HTL153" s="15" t="s">
        <v>39</v>
      </c>
      <c r="HTO153" s="15">
        <v>9.6999999999999993</v>
      </c>
      <c r="HTP153" s="15">
        <v>39</v>
      </c>
      <c r="HTQ153" s="15">
        <v>0.15</v>
      </c>
      <c r="HTR153" s="15">
        <v>10</v>
      </c>
      <c r="HTY153" s="15">
        <v>282.11</v>
      </c>
      <c r="HTZ153" s="34" t="s">
        <v>191</v>
      </c>
      <c r="HUA153" s="34"/>
      <c r="HUB153" s="15" t="s">
        <v>39</v>
      </c>
      <c r="HUE153" s="15">
        <v>9.6999999999999993</v>
      </c>
      <c r="HUF153" s="15">
        <v>39</v>
      </c>
      <c r="HUG153" s="15">
        <v>0.15</v>
      </c>
      <c r="HUH153" s="15">
        <v>10</v>
      </c>
      <c r="HUO153" s="15">
        <v>282.11</v>
      </c>
      <c r="HUP153" s="34" t="s">
        <v>191</v>
      </c>
      <c r="HUQ153" s="34"/>
      <c r="HUR153" s="15" t="s">
        <v>39</v>
      </c>
      <c r="HUU153" s="15">
        <v>9.6999999999999993</v>
      </c>
      <c r="HUV153" s="15">
        <v>39</v>
      </c>
      <c r="HUW153" s="15">
        <v>0.15</v>
      </c>
      <c r="HUX153" s="15">
        <v>10</v>
      </c>
      <c r="HVE153" s="15">
        <v>282.11</v>
      </c>
      <c r="HVF153" s="34" t="s">
        <v>191</v>
      </c>
      <c r="HVG153" s="34"/>
      <c r="HVH153" s="15" t="s">
        <v>39</v>
      </c>
      <c r="HVK153" s="15">
        <v>9.6999999999999993</v>
      </c>
      <c r="HVL153" s="15">
        <v>39</v>
      </c>
      <c r="HVM153" s="15">
        <v>0.15</v>
      </c>
      <c r="HVN153" s="15">
        <v>10</v>
      </c>
      <c r="HVU153" s="15">
        <v>282.11</v>
      </c>
      <c r="HVV153" s="34" t="s">
        <v>191</v>
      </c>
      <c r="HVW153" s="34"/>
      <c r="HVX153" s="15" t="s">
        <v>39</v>
      </c>
      <c r="HWA153" s="15">
        <v>9.6999999999999993</v>
      </c>
      <c r="HWB153" s="15">
        <v>39</v>
      </c>
      <c r="HWC153" s="15">
        <v>0.15</v>
      </c>
      <c r="HWD153" s="15">
        <v>10</v>
      </c>
      <c r="HWK153" s="15">
        <v>282.11</v>
      </c>
      <c r="HWL153" s="34" t="s">
        <v>191</v>
      </c>
      <c r="HWM153" s="34"/>
      <c r="HWN153" s="15" t="s">
        <v>39</v>
      </c>
      <c r="HWQ153" s="15">
        <v>9.6999999999999993</v>
      </c>
      <c r="HWR153" s="15">
        <v>39</v>
      </c>
      <c r="HWS153" s="15">
        <v>0.15</v>
      </c>
      <c r="HWT153" s="15">
        <v>10</v>
      </c>
      <c r="HXA153" s="15">
        <v>282.11</v>
      </c>
      <c r="HXB153" s="34" t="s">
        <v>191</v>
      </c>
      <c r="HXC153" s="34"/>
      <c r="HXD153" s="15" t="s">
        <v>39</v>
      </c>
      <c r="HXG153" s="15">
        <v>9.6999999999999993</v>
      </c>
      <c r="HXH153" s="15">
        <v>39</v>
      </c>
      <c r="HXI153" s="15">
        <v>0.15</v>
      </c>
      <c r="HXJ153" s="15">
        <v>10</v>
      </c>
      <c r="HXQ153" s="15">
        <v>282.11</v>
      </c>
      <c r="HXR153" s="34" t="s">
        <v>191</v>
      </c>
      <c r="HXS153" s="34"/>
      <c r="HXT153" s="15" t="s">
        <v>39</v>
      </c>
      <c r="HXW153" s="15">
        <v>9.6999999999999993</v>
      </c>
      <c r="HXX153" s="15">
        <v>39</v>
      </c>
      <c r="HXY153" s="15">
        <v>0.15</v>
      </c>
      <c r="HXZ153" s="15">
        <v>10</v>
      </c>
      <c r="HYG153" s="15">
        <v>282.11</v>
      </c>
      <c r="HYH153" s="34" t="s">
        <v>191</v>
      </c>
      <c r="HYI153" s="34"/>
      <c r="HYJ153" s="15" t="s">
        <v>39</v>
      </c>
      <c r="HYM153" s="15">
        <v>9.6999999999999993</v>
      </c>
      <c r="HYN153" s="15">
        <v>39</v>
      </c>
      <c r="HYO153" s="15">
        <v>0.15</v>
      </c>
      <c r="HYP153" s="15">
        <v>10</v>
      </c>
      <c r="HYW153" s="15">
        <v>282.11</v>
      </c>
      <c r="HYX153" s="34" t="s">
        <v>191</v>
      </c>
      <c r="HYY153" s="34"/>
      <c r="HYZ153" s="15" t="s">
        <v>39</v>
      </c>
      <c r="HZC153" s="15">
        <v>9.6999999999999993</v>
      </c>
      <c r="HZD153" s="15">
        <v>39</v>
      </c>
      <c r="HZE153" s="15">
        <v>0.15</v>
      </c>
      <c r="HZF153" s="15">
        <v>10</v>
      </c>
      <c r="HZM153" s="15">
        <v>282.11</v>
      </c>
      <c r="HZN153" s="34" t="s">
        <v>191</v>
      </c>
      <c r="HZO153" s="34"/>
      <c r="HZP153" s="15" t="s">
        <v>39</v>
      </c>
      <c r="HZS153" s="15">
        <v>9.6999999999999993</v>
      </c>
      <c r="HZT153" s="15">
        <v>39</v>
      </c>
      <c r="HZU153" s="15">
        <v>0.15</v>
      </c>
      <c r="HZV153" s="15">
        <v>10</v>
      </c>
      <c r="IAC153" s="15">
        <v>282.11</v>
      </c>
      <c r="IAD153" s="34" t="s">
        <v>191</v>
      </c>
      <c r="IAE153" s="34"/>
      <c r="IAF153" s="15" t="s">
        <v>39</v>
      </c>
      <c r="IAI153" s="15">
        <v>9.6999999999999993</v>
      </c>
      <c r="IAJ153" s="15">
        <v>39</v>
      </c>
      <c r="IAK153" s="15">
        <v>0.15</v>
      </c>
      <c r="IAL153" s="15">
        <v>10</v>
      </c>
      <c r="IAS153" s="15">
        <v>282.11</v>
      </c>
      <c r="IAT153" s="34" t="s">
        <v>191</v>
      </c>
      <c r="IAU153" s="34"/>
      <c r="IAV153" s="15" t="s">
        <v>39</v>
      </c>
      <c r="IAY153" s="15">
        <v>9.6999999999999993</v>
      </c>
      <c r="IAZ153" s="15">
        <v>39</v>
      </c>
      <c r="IBA153" s="15">
        <v>0.15</v>
      </c>
      <c r="IBB153" s="15">
        <v>10</v>
      </c>
      <c r="IBI153" s="15">
        <v>282.11</v>
      </c>
      <c r="IBJ153" s="34" t="s">
        <v>191</v>
      </c>
      <c r="IBK153" s="34"/>
      <c r="IBL153" s="15" t="s">
        <v>39</v>
      </c>
      <c r="IBO153" s="15">
        <v>9.6999999999999993</v>
      </c>
      <c r="IBP153" s="15">
        <v>39</v>
      </c>
      <c r="IBQ153" s="15">
        <v>0.15</v>
      </c>
      <c r="IBR153" s="15">
        <v>10</v>
      </c>
      <c r="IBY153" s="15">
        <v>282.11</v>
      </c>
      <c r="IBZ153" s="34" t="s">
        <v>191</v>
      </c>
      <c r="ICA153" s="34"/>
      <c r="ICB153" s="15" t="s">
        <v>39</v>
      </c>
      <c r="ICE153" s="15">
        <v>9.6999999999999993</v>
      </c>
      <c r="ICF153" s="15">
        <v>39</v>
      </c>
      <c r="ICG153" s="15">
        <v>0.15</v>
      </c>
      <c r="ICH153" s="15">
        <v>10</v>
      </c>
      <c r="ICO153" s="15">
        <v>282.11</v>
      </c>
      <c r="ICP153" s="34" t="s">
        <v>191</v>
      </c>
      <c r="ICQ153" s="34"/>
      <c r="ICR153" s="15" t="s">
        <v>39</v>
      </c>
      <c r="ICU153" s="15">
        <v>9.6999999999999993</v>
      </c>
      <c r="ICV153" s="15">
        <v>39</v>
      </c>
      <c r="ICW153" s="15">
        <v>0.15</v>
      </c>
      <c r="ICX153" s="15">
        <v>10</v>
      </c>
      <c r="IDE153" s="15">
        <v>282.11</v>
      </c>
      <c r="IDF153" s="34" t="s">
        <v>191</v>
      </c>
      <c r="IDG153" s="34"/>
      <c r="IDH153" s="15" t="s">
        <v>39</v>
      </c>
      <c r="IDK153" s="15">
        <v>9.6999999999999993</v>
      </c>
      <c r="IDL153" s="15">
        <v>39</v>
      </c>
      <c r="IDM153" s="15">
        <v>0.15</v>
      </c>
      <c r="IDN153" s="15">
        <v>10</v>
      </c>
      <c r="IDU153" s="15">
        <v>282.11</v>
      </c>
      <c r="IDV153" s="34" t="s">
        <v>191</v>
      </c>
      <c r="IDW153" s="34"/>
      <c r="IDX153" s="15" t="s">
        <v>39</v>
      </c>
      <c r="IEA153" s="15">
        <v>9.6999999999999993</v>
      </c>
      <c r="IEB153" s="15">
        <v>39</v>
      </c>
      <c r="IEC153" s="15">
        <v>0.15</v>
      </c>
      <c r="IED153" s="15">
        <v>10</v>
      </c>
      <c r="IEK153" s="15">
        <v>282.11</v>
      </c>
      <c r="IEL153" s="34" t="s">
        <v>191</v>
      </c>
      <c r="IEM153" s="34"/>
      <c r="IEN153" s="15" t="s">
        <v>39</v>
      </c>
      <c r="IEQ153" s="15">
        <v>9.6999999999999993</v>
      </c>
      <c r="IER153" s="15">
        <v>39</v>
      </c>
      <c r="IES153" s="15">
        <v>0.15</v>
      </c>
      <c r="IET153" s="15">
        <v>10</v>
      </c>
      <c r="IFA153" s="15">
        <v>282.11</v>
      </c>
      <c r="IFB153" s="34" t="s">
        <v>191</v>
      </c>
      <c r="IFC153" s="34"/>
      <c r="IFD153" s="15" t="s">
        <v>39</v>
      </c>
      <c r="IFG153" s="15">
        <v>9.6999999999999993</v>
      </c>
      <c r="IFH153" s="15">
        <v>39</v>
      </c>
      <c r="IFI153" s="15">
        <v>0.15</v>
      </c>
      <c r="IFJ153" s="15">
        <v>10</v>
      </c>
      <c r="IFQ153" s="15">
        <v>282.11</v>
      </c>
      <c r="IFR153" s="34" t="s">
        <v>191</v>
      </c>
      <c r="IFS153" s="34"/>
      <c r="IFT153" s="15" t="s">
        <v>39</v>
      </c>
      <c r="IFW153" s="15">
        <v>9.6999999999999993</v>
      </c>
      <c r="IFX153" s="15">
        <v>39</v>
      </c>
      <c r="IFY153" s="15">
        <v>0.15</v>
      </c>
      <c r="IFZ153" s="15">
        <v>10</v>
      </c>
      <c r="IGG153" s="15">
        <v>282.11</v>
      </c>
      <c r="IGH153" s="34" t="s">
        <v>191</v>
      </c>
      <c r="IGI153" s="34"/>
      <c r="IGJ153" s="15" t="s">
        <v>39</v>
      </c>
      <c r="IGM153" s="15">
        <v>9.6999999999999993</v>
      </c>
      <c r="IGN153" s="15">
        <v>39</v>
      </c>
      <c r="IGO153" s="15">
        <v>0.15</v>
      </c>
      <c r="IGP153" s="15">
        <v>10</v>
      </c>
      <c r="IGW153" s="15">
        <v>282.11</v>
      </c>
      <c r="IGX153" s="34" t="s">
        <v>191</v>
      </c>
      <c r="IGY153" s="34"/>
      <c r="IGZ153" s="15" t="s">
        <v>39</v>
      </c>
      <c r="IHC153" s="15">
        <v>9.6999999999999993</v>
      </c>
      <c r="IHD153" s="15">
        <v>39</v>
      </c>
      <c r="IHE153" s="15">
        <v>0.15</v>
      </c>
      <c r="IHF153" s="15">
        <v>10</v>
      </c>
      <c r="IHM153" s="15">
        <v>282.11</v>
      </c>
      <c r="IHN153" s="34" t="s">
        <v>191</v>
      </c>
      <c r="IHO153" s="34"/>
      <c r="IHP153" s="15" t="s">
        <v>39</v>
      </c>
      <c r="IHS153" s="15">
        <v>9.6999999999999993</v>
      </c>
      <c r="IHT153" s="15">
        <v>39</v>
      </c>
      <c r="IHU153" s="15">
        <v>0.15</v>
      </c>
      <c r="IHV153" s="15">
        <v>10</v>
      </c>
      <c r="IIC153" s="15">
        <v>282.11</v>
      </c>
      <c r="IID153" s="34" t="s">
        <v>191</v>
      </c>
      <c r="IIE153" s="34"/>
      <c r="IIF153" s="15" t="s">
        <v>39</v>
      </c>
      <c r="III153" s="15">
        <v>9.6999999999999993</v>
      </c>
      <c r="IIJ153" s="15">
        <v>39</v>
      </c>
      <c r="IIK153" s="15">
        <v>0.15</v>
      </c>
      <c r="IIL153" s="15">
        <v>10</v>
      </c>
      <c r="IIS153" s="15">
        <v>282.11</v>
      </c>
      <c r="IIT153" s="34" t="s">
        <v>191</v>
      </c>
      <c r="IIU153" s="34"/>
      <c r="IIV153" s="15" t="s">
        <v>39</v>
      </c>
      <c r="IIY153" s="15">
        <v>9.6999999999999993</v>
      </c>
      <c r="IIZ153" s="15">
        <v>39</v>
      </c>
      <c r="IJA153" s="15">
        <v>0.15</v>
      </c>
      <c r="IJB153" s="15">
        <v>10</v>
      </c>
      <c r="IJI153" s="15">
        <v>282.11</v>
      </c>
      <c r="IJJ153" s="34" t="s">
        <v>191</v>
      </c>
      <c r="IJK153" s="34"/>
      <c r="IJL153" s="15" t="s">
        <v>39</v>
      </c>
      <c r="IJO153" s="15">
        <v>9.6999999999999993</v>
      </c>
      <c r="IJP153" s="15">
        <v>39</v>
      </c>
      <c r="IJQ153" s="15">
        <v>0.15</v>
      </c>
      <c r="IJR153" s="15">
        <v>10</v>
      </c>
      <c r="IJY153" s="15">
        <v>282.11</v>
      </c>
      <c r="IJZ153" s="34" t="s">
        <v>191</v>
      </c>
      <c r="IKA153" s="34"/>
      <c r="IKB153" s="15" t="s">
        <v>39</v>
      </c>
      <c r="IKE153" s="15">
        <v>9.6999999999999993</v>
      </c>
      <c r="IKF153" s="15">
        <v>39</v>
      </c>
      <c r="IKG153" s="15">
        <v>0.15</v>
      </c>
      <c r="IKH153" s="15">
        <v>10</v>
      </c>
      <c r="IKO153" s="15">
        <v>282.11</v>
      </c>
      <c r="IKP153" s="34" t="s">
        <v>191</v>
      </c>
      <c r="IKQ153" s="34"/>
      <c r="IKR153" s="15" t="s">
        <v>39</v>
      </c>
      <c r="IKU153" s="15">
        <v>9.6999999999999993</v>
      </c>
      <c r="IKV153" s="15">
        <v>39</v>
      </c>
      <c r="IKW153" s="15">
        <v>0.15</v>
      </c>
      <c r="IKX153" s="15">
        <v>10</v>
      </c>
      <c r="ILE153" s="15">
        <v>282.11</v>
      </c>
      <c r="ILF153" s="34" t="s">
        <v>191</v>
      </c>
      <c r="ILG153" s="34"/>
      <c r="ILH153" s="15" t="s">
        <v>39</v>
      </c>
      <c r="ILK153" s="15">
        <v>9.6999999999999993</v>
      </c>
      <c r="ILL153" s="15">
        <v>39</v>
      </c>
      <c r="ILM153" s="15">
        <v>0.15</v>
      </c>
      <c r="ILN153" s="15">
        <v>10</v>
      </c>
      <c r="ILU153" s="15">
        <v>282.11</v>
      </c>
      <c r="ILV153" s="34" t="s">
        <v>191</v>
      </c>
      <c r="ILW153" s="34"/>
      <c r="ILX153" s="15" t="s">
        <v>39</v>
      </c>
      <c r="IMA153" s="15">
        <v>9.6999999999999993</v>
      </c>
      <c r="IMB153" s="15">
        <v>39</v>
      </c>
      <c r="IMC153" s="15">
        <v>0.15</v>
      </c>
      <c r="IMD153" s="15">
        <v>10</v>
      </c>
      <c r="IMK153" s="15">
        <v>282.11</v>
      </c>
      <c r="IML153" s="34" t="s">
        <v>191</v>
      </c>
      <c r="IMM153" s="34"/>
      <c r="IMN153" s="15" t="s">
        <v>39</v>
      </c>
      <c r="IMQ153" s="15">
        <v>9.6999999999999993</v>
      </c>
      <c r="IMR153" s="15">
        <v>39</v>
      </c>
      <c r="IMS153" s="15">
        <v>0.15</v>
      </c>
      <c r="IMT153" s="15">
        <v>10</v>
      </c>
      <c r="INA153" s="15">
        <v>282.11</v>
      </c>
      <c r="INB153" s="34" t="s">
        <v>191</v>
      </c>
      <c r="INC153" s="34"/>
      <c r="IND153" s="15" t="s">
        <v>39</v>
      </c>
      <c r="ING153" s="15">
        <v>9.6999999999999993</v>
      </c>
      <c r="INH153" s="15">
        <v>39</v>
      </c>
      <c r="INI153" s="15">
        <v>0.15</v>
      </c>
      <c r="INJ153" s="15">
        <v>10</v>
      </c>
      <c r="INQ153" s="15">
        <v>282.11</v>
      </c>
      <c r="INR153" s="34" t="s">
        <v>191</v>
      </c>
      <c r="INS153" s="34"/>
      <c r="INT153" s="15" t="s">
        <v>39</v>
      </c>
      <c r="INW153" s="15">
        <v>9.6999999999999993</v>
      </c>
      <c r="INX153" s="15">
        <v>39</v>
      </c>
      <c r="INY153" s="15">
        <v>0.15</v>
      </c>
      <c r="INZ153" s="15">
        <v>10</v>
      </c>
      <c r="IOG153" s="15">
        <v>282.11</v>
      </c>
      <c r="IOH153" s="34" t="s">
        <v>191</v>
      </c>
      <c r="IOI153" s="34"/>
      <c r="IOJ153" s="15" t="s">
        <v>39</v>
      </c>
      <c r="IOM153" s="15">
        <v>9.6999999999999993</v>
      </c>
      <c r="ION153" s="15">
        <v>39</v>
      </c>
      <c r="IOO153" s="15">
        <v>0.15</v>
      </c>
      <c r="IOP153" s="15">
        <v>10</v>
      </c>
      <c r="IOW153" s="15">
        <v>282.11</v>
      </c>
      <c r="IOX153" s="34" t="s">
        <v>191</v>
      </c>
      <c r="IOY153" s="34"/>
      <c r="IOZ153" s="15" t="s">
        <v>39</v>
      </c>
      <c r="IPC153" s="15">
        <v>9.6999999999999993</v>
      </c>
      <c r="IPD153" s="15">
        <v>39</v>
      </c>
      <c r="IPE153" s="15">
        <v>0.15</v>
      </c>
      <c r="IPF153" s="15">
        <v>10</v>
      </c>
      <c r="IPM153" s="15">
        <v>282.11</v>
      </c>
      <c r="IPN153" s="34" t="s">
        <v>191</v>
      </c>
      <c r="IPO153" s="34"/>
      <c r="IPP153" s="15" t="s">
        <v>39</v>
      </c>
      <c r="IPS153" s="15">
        <v>9.6999999999999993</v>
      </c>
      <c r="IPT153" s="15">
        <v>39</v>
      </c>
      <c r="IPU153" s="15">
        <v>0.15</v>
      </c>
      <c r="IPV153" s="15">
        <v>10</v>
      </c>
      <c r="IQC153" s="15">
        <v>282.11</v>
      </c>
      <c r="IQD153" s="34" t="s">
        <v>191</v>
      </c>
      <c r="IQE153" s="34"/>
      <c r="IQF153" s="15" t="s">
        <v>39</v>
      </c>
      <c r="IQI153" s="15">
        <v>9.6999999999999993</v>
      </c>
      <c r="IQJ153" s="15">
        <v>39</v>
      </c>
      <c r="IQK153" s="15">
        <v>0.15</v>
      </c>
      <c r="IQL153" s="15">
        <v>10</v>
      </c>
      <c r="IQS153" s="15">
        <v>282.11</v>
      </c>
      <c r="IQT153" s="34" t="s">
        <v>191</v>
      </c>
      <c r="IQU153" s="34"/>
      <c r="IQV153" s="15" t="s">
        <v>39</v>
      </c>
      <c r="IQY153" s="15">
        <v>9.6999999999999993</v>
      </c>
      <c r="IQZ153" s="15">
        <v>39</v>
      </c>
      <c r="IRA153" s="15">
        <v>0.15</v>
      </c>
      <c r="IRB153" s="15">
        <v>10</v>
      </c>
      <c r="IRI153" s="15">
        <v>282.11</v>
      </c>
      <c r="IRJ153" s="34" t="s">
        <v>191</v>
      </c>
      <c r="IRK153" s="34"/>
      <c r="IRL153" s="15" t="s">
        <v>39</v>
      </c>
      <c r="IRO153" s="15">
        <v>9.6999999999999993</v>
      </c>
      <c r="IRP153" s="15">
        <v>39</v>
      </c>
      <c r="IRQ153" s="15">
        <v>0.15</v>
      </c>
      <c r="IRR153" s="15">
        <v>10</v>
      </c>
      <c r="IRY153" s="15">
        <v>282.11</v>
      </c>
      <c r="IRZ153" s="34" t="s">
        <v>191</v>
      </c>
      <c r="ISA153" s="34"/>
      <c r="ISB153" s="15" t="s">
        <v>39</v>
      </c>
      <c r="ISE153" s="15">
        <v>9.6999999999999993</v>
      </c>
      <c r="ISF153" s="15">
        <v>39</v>
      </c>
      <c r="ISG153" s="15">
        <v>0.15</v>
      </c>
      <c r="ISH153" s="15">
        <v>10</v>
      </c>
      <c r="ISO153" s="15">
        <v>282.11</v>
      </c>
      <c r="ISP153" s="34" t="s">
        <v>191</v>
      </c>
      <c r="ISQ153" s="34"/>
      <c r="ISR153" s="15" t="s">
        <v>39</v>
      </c>
      <c r="ISU153" s="15">
        <v>9.6999999999999993</v>
      </c>
      <c r="ISV153" s="15">
        <v>39</v>
      </c>
      <c r="ISW153" s="15">
        <v>0.15</v>
      </c>
      <c r="ISX153" s="15">
        <v>10</v>
      </c>
      <c r="ITE153" s="15">
        <v>282.11</v>
      </c>
      <c r="ITF153" s="34" t="s">
        <v>191</v>
      </c>
      <c r="ITG153" s="34"/>
      <c r="ITH153" s="15" t="s">
        <v>39</v>
      </c>
      <c r="ITK153" s="15">
        <v>9.6999999999999993</v>
      </c>
      <c r="ITL153" s="15">
        <v>39</v>
      </c>
      <c r="ITM153" s="15">
        <v>0.15</v>
      </c>
      <c r="ITN153" s="15">
        <v>10</v>
      </c>
      <c r="ITU153" s="15">
        <v>282.11</v>
      </c>
      <c r="ITV153" s="34" t="s">
        <v>191</v>
      </c>
      <c r="ITW153" s="34"/>
      <c r="ITX153" s="15" t="s">
        <v>39</v>
      </c>
      <c r="IUA153" s="15">
        <v>9.6999999999999993</v>
      </c>
      <c r="IUB153" s="15">
        <v>39</v>
      </c>
      <c r="IUC153" s="15">
        <v>0.15</v>
      </c>
      <c r="IUD153" s="15">
        <v>10</v>
      </c>
      <c r="IUK153" s="15">
        <v>282.11</v>
      </c>
      <c r="IUL153" s="34" t="s">
        <v>191</v>
      </c>
      <c r="IUM153" s="34"/>
      <c r="IUN153" s="15" t="s">
        <v>39</v>
      </c>
      <c r="IUQ153" s="15">
        <v>9.6999999999999993</v>
      </c>
      <c r="IUR153" s="15">
        <v>39</v>
      </c>
      <c r="IUS153" s="15">
        <v>0.15</v>
      </c>
      <c r="IUT153" s="15">
        <v>10</v>
      </c>
      <c r="IVA153" s="15">
        <v>282.11</v>
      </c>
      <c r="IVB153" s="34" t="s">
        <v>191</v>
      </c>
      <c r="IVC153" s="34"/>
      <c r="IVD153" s="15" t="s">
        <v>39</v>
      </c>
      <c r="IVG153" s="15">
        <v>9.6999999999999993</v>
      </c>
      <c r="IVH153" s="15">
        <v>39</v>
      </c>
      <c r="IVI153" s="15">
        <v>0.15</v>
      </c>
      <c r="IVJ153" s="15">
        <v>10</v>
      </c>
      <c r="IVQ153" s="15">
        <v>282.11</v>
      </c>
      <c r="IVR153" s="34" t="s">
        <v>191</v>
      </c>
      <c r="IVS153" s="34"/>
      <c r="IVT153" s="15" t="s">
        <v>39</v>
      </c>
      <c r="IVW153" s="15">
        <v>9.6999999999999993</v>
      </c>
      <c r="IVX153" s="15">
        <v>39</v>
      </c>
      <c r="IVY153" s="15">
        <v>0.15</v>
      </c>
      <c r="IVZ153" s="15">
        <v>10</v>
      </c>
      <c r="IWG153" s="15">
        <v>282.11</v>
      </c>
      <c r="IWH153" s="34" t="s">
        <v>191</v>
      </c>
      <c r="IWI153" s="34"/>
      <c r="IWJ153" s="15" t="s">
        <v>39</v>
      </c>
      <c r="IWM153" s="15">
        <v>9.6999999999999993</v>
      </c>
      <c r="IWN153" s="15">
        <v>39</v>
      </c>
      <c r="IWO153" s="15">
        <v>0.15</v>
      </c>
      <c r="IWP153" s="15">
        <v>10</v>
      </c>
      <c r="IWW153" s="15">
        <v>282.11</v>
      </c>
      <c r="IWX153" s="34" t="s">
        <v>191</v>
      </c>
      <c r="IWY153" s="34"/>
      <c r="IWZ153" s="15" t="s">
        <v>39</v>
      </c>
      <c r="IXC153" s="15">
        <v>9.6999999999999993</v>
      </c>
      <c r="IXD153" s="15">
        <v>39</v>
      </c>
      <c r="IXE153" s="15">
        <v>0.15</v>
      </c>
      <c r="IXF153" s="15">
        <v>10</v>
      </c>
      <c r="IXM153" s="15">
        <v>282.11</v>
      </c>
      <c r="IXN153" s="34" t="s">
        <v>191</v>
      </c>
      <c r="IXO153" s="34"/>
      <c r="IXP153" s="15" t="s">
        <v>39</v>
      </c>
      <c r="IXS153" s="15">
        <v>9.6999999999999993</v>
      </c>
      <c r="IXT153" s="15">
        <v>39</v>
      </c>
      <c r="IXU153" s="15">
        <v>0.15</v>
      </c>
      <c r="IXV153" s="15">
        <v>10</v>
      </c>
      <c r="IYC153" s="15">
        <v>282.11</v>
      </c>
      <c r="IYD153" s="34" t="s">
        <v>191</v>
      </c>
      <c r="IYE153" s="34"/>
      <c r="IYF153" s="15" t="s">
        <v>39</v>
      </c>
      <c r="IYI153" s="15">
        <v>9.6999999999999993</v>
      </c>
      <c r="IYJ153" s="15">
        <v>39</v>
      </c>
      <c r="IYK153" s="15">
        <v>0.15</v>
      </c>
      <c r="IYL153" s="15">
        <v>10</v>
      </c>
      <c r="IYS153" s="15">
        <v>282.11</v>
      </c>
      <c r="IYT153" s="34" t="s">
        <v>191</v>
      </c>
      <c r="IYU153" s="34"/>
      <c r="IYV153" s="15" t="s">
        <v>39</v>
      </c>
      <c r="IYY153" s="15">
        <v>9.6999999999999993</v>
      </c>
      <c r="IYZ153" s="15">
        <v>39</v>
      </c>
      <c r="IZA153" s="15">
        <v>0.15</v>
      </c>
      <c r="IZB153" s="15">
        <v>10</v>
      </c>
      <c r="IZI153" s="15">
        <v>282.11</v>
      </c>
      <c r="IZJ153" s="34" t="s">
        <v>191</v>
      </c>
      <c r="IZK153" s="34"/>
      <c r="IZL153" s="15" t="s">
        <v>39</v>
      </c>
      <c r="IZO153" s="15">
        <v>9.6999999999999993</v>
      </c>
      <c r="IZP153" s="15">
        <v>39</v>
      </c>
      <c r="IZQ153" s="15">
        <v>0.15</v>
      </c>
      <c r="IZR153" s="15">
        <v>10</v>
      </c>
      <c r="IZY153" s="15">
        <v>282.11</v>
      </c>
      <c r="IZZ153" s="34" t="s">
        <v>191</v>
      </c>
      <c r="JAA153" s="34"/>
      <c r="JAB153" s="15" t="s">
        <v>39</v>
      </c>
      <c r="JAE153" s="15">
        <v>9.6999999999999993</v>
      </c>
      <c r="JAF153" s="15">
        <v>39</v>
      </c>
      <c r="JAG153" s="15">
        <v>0.15</v>
      </c>
      <c r="JAH153" s="15">
        <v>10</v>
      </c>
      <c r="JAO153" s="15">
        <v>282.11</v>
      </c>
      <c r="JAP153" s="34" t="s">
        <v>191</v>
      </c>
      <c r="JAQ153" s="34"/>
      <c r="JAR153" s="15" t="s">
        <v>39</v>
      </c>
      <c r="JAU153" s="15">
        <v>9.6999999999999993</v>
      </c>
      <c r="JAV153" s="15">
        <v>39</v>
      </c>
      <c r="JAW153" s="15">
        <v>0.15</v>
      </c>
      <c r="JAX153" s="15">
        <v>10</v>
      </c>
      <c r="JBE153" s="15">
        <v>282.11</v>
      </c>
      <c r="JBF153" s="34" t="s">
        <v>191</v>
      </c>
      <c r="JBG153" s="34"/>
      <c r="JBH153" s="15" t="s">
        <v>39</v>
      </c>
      <c r="JBK153" s="15">
        <v>9.6999999999999993</v>
      </c>
      <c r="JBL153" s="15">
        <v>39</v>
      </c>
      <c r="JBM153" s="15">
        <v>0.15</v>
      </c>
      <c r="JBN153" s="15">
        <v>10</v>
      </c>
      <c r="JBU153" s="15">
        <v>282.11</v>
      </c>
      <c r="JBV153" s="34" t="s">
        <v>191</v>
      </c>
      <c r="JBW153" s="34"/>
      <c r="JBX153" s="15" t="s">
        <v>39</v>
      </c>
      <c r="JCA153" s="15">
        <v>9.6999999999999993</v>
      </c>
      <c r="JCB153" s="15">
        <v>39</v>
      </c>
      <c r="JCC153" s="15">
        <v>0.15</v>
      </c>
      <c r="JCD153" s="15">
        <v>10</v>
      </c>
      <c r="JCK153" s="15">
        <v>282.11</v>
      </c>
      <c r="JCL153" s="34" t="s">
        <v>191</v>
      </c>
      <c r="JCM153" s="34"/>
      <c r="JCN153" s="15" t="s">
        <v>39</v>
      </c>
      <c r="JCQ153" s="15">
        <v>9.6999999999999993</v>
      </c>
      <c r="JCR153" s="15">
        <v>39</v>
      </c>
      <c r="JCS153" s="15">
        <v>0.15</v>
      </c>
      <c r="JCT153" s="15">
        <v>10</v>
      </c>
      <c r="JDA153" s="15">
        <v>282.11</v>
      </c>
      <c r="JDB153" s="34" t="s">
        <v>191</v>
      </c>
      <c r="JDC153" s="34"/>
      <c r="JDD153" s="15" t="s">
        <v>39</v>
      </c>
      <c r="JDG153" s="15">
        <v>9.6999999999999993</v>
      </c>
      <c r="JDH153" s="15">
        <v>39</v>
      </c>
      <c r="JDI153" s="15">
        <v>0.15</v>
      </c>
      <c r="JDJ153" s="15">
        <v>10</v>
      </c>
      <c r="JDQ153" s="15">
        <v>282.11</v>
      </c>
      <c r="JDR153" s="34" t="s">
        <v>191</v>
      </c>
      <c r="JDS153" s="34"/>
      <c r="JDT153" s="15" t="s">
        <v>39</v>
      </c>
      <c r="JDW153" s="15">
        <v>9.6999999999999993</v>
      </c>
      <c r="JDX153" s="15">
        <v>39</v>
      </c>
      <c r="JDY153" s="15">
        <v>0.15</v>
      </c>
      <c r="JDZ153" s="15">
        <v>10</v>
      </c>
      <c r="JEG153" s="15">
        <v>282.11</v>
      </c>
      <c r="JEH153" s="34" t="s">
        <v>191</v>
      </c>
      <c r="JEI153" s="34"/>
      <c r="JEJ153" s="15" t="s">
        <v>39</v>
      </c>
      <c r="JEM153" s="15">
        <v>9.6999999999999993</v>
      </c>
      <c r="JEN153" s="15">
        <v>39</v>
      </c>
      <c r="JEO153" s="15">
        <v>0.15</v>
      </c>
      <c r="JEP153" s="15">
        <v>10</v>
      </c>
      <c r="JEW153" s="15">
        <v>282.11</v>
      </c>
      <c r="JEX153" s="34" t="s">
        <v>191</v>
      </c>
      <c r="JEY153" s="34"/>
      <c r="JEZ153" s="15" t="s">
        <v>39</v>
      </c>
      <c r="JFC153" s="15">
        <v>9.6999999999999993</v>
      </c>
      <c r="JFD153" s="15">
        <v>39</v>
      </c>
      <c r="JFE153" s="15">
        <v>0.15</v>
      </c>
      <c r="JFF153" s="15">
        <v>10</v>
      </c>
      <c r="JFM153" s="15">
        <v>282.11</v>
      </c>
      <c r="JFN153" s="34" t="s">
        <v>191</v>
      </c>
      <c r="JFO153" s="34"/>
      <c r="JFP153" s="15" t="s">
        <v>39</v>
      </c>
      <c r="JFS153" s="15">
        <v>9.6999999999999993</v>
      </c>
      <c r="JFT153" s="15">
        <v>39</v>
      </c>
      <c r="JFU153" s="15">
        <v>0.15</v>
      </c>
      <c r="JFV153" s="15">
        <v>10</v>
      </c>
      <c r="JGC153" s="15">
        <v>282.11</v>
      </c>
      <c r="JGD153" s="34" t="s">
        <v>191</v>
      </c>
      <c r="JGE153" s="34"/>
      <c r="JGF153" s="15" t="s">
        <v>39</v>
      </c>
      <c r="JGI153" s="15">
        <v>9.6999999999999993</v>
      </c>
      <c r="JGJ153" s="15">
        <v>39</v>
      </c>
      <c r="JGK153" s="15">
        <v>0.15</v>
      </c>
      <c r="JGL153" s="15">
        <v>10</v>
      </c>
      <c r="JGS153" s="15">
        <v>282.11</v>
      </c>
      <c r="JGT153" s="34" t="s">
        <v>191</v>
      </c>
      <c r="JGU153" s="34"/>
      <c r="JGV153" s="15" t="s">
        <v>39</v>
      </c>
      <c r="JGY153" s="15">
        <v>9.6999999999999993</v>
      </c>
      <c r="JGZ153" s="15">
        <v>39</v>
      </c>
      <c r="JHA153" s="15">
        <v>0.15</v>
      </c>
      <c r="JHB153" s="15">
        <v>10</v>
      </c>
      <c r="JHI153" s="15">
        <v>282.11</v>
      </c>
      <c r="JHJ153" s="34" t="s">
        <v>191</v>
      </c>
      <c r="JHK153" s="34"/>
      <c r="JHL153" s="15" t="s">
        <v>39</v>
      </c>
      <c r="JHO153" s="15">
        <v>9.6999999999999993</v>
      </c>
      <c r="JHP153" s="15">
        <v>39</v>
      </c>
      <c r="JHQ153" s="15">
        <v>0.15</v>
      </c>
      <c r="JHR153" s="15">
        <v>10</v>
      </c>
      <c r="JHY153" s="15">
        <v>282.11</v>
      </c>
      <c r="JHZ153" s="34" t="s">
        <v>191</v>
      </c>
      <c r="JIA153" s="34"/>
      <c r="JIB153" s="15" t="s">
        <v>39</v>
      </c>
      <c r="JIE153" s="15">
        <v>9.6999999999999993</v>
      </c>
      <c r="JIF153" s="15">
        <v>39</v>
      </c>
      <c r="JIG153" s="15">
        <v>0.15</v>
      </c>
      <c r="JIH153" s="15">
        <v>10</v>
      </c>
      <c r="JIO153" s="15">
        <v>282.11</v>
      </c>
      <c r="JIP153" s="34" t="s">
        <v>191</v>
      </c>
      <c r="JIQ153" s="34"/>
      <c r="JIR153" s="15" t="s">
        <v>39</v>
      </c>
      <c r="JIU153" s="15">
        <v>9.6999999999999993</v>
      </c>
      <c r="JIV153" s="15">
        <v>39</v>
      </c>
      <c r="JIW153" s="15">
        <v>0.15</v>
      </c>
      <c r="JIX153" s="15">
        <v>10</v>
      </c>
      <c r="JJE153" s="15">
        <v>282.11</v>
      </c>
      <c r="JJF153" s="34" t="s">
        <v>191</v>
      </c>
      <c r="JJG153" s="34"/>
      <c r="JJH153" s="15" t="s">
        <v>39</v>
      </c>
      <c r="JJK153" s="15">
        <v>9.6999999999999993</v>
      </c>
      <c r="JJL153" s="15">
        <v>39</v>
      </c>
      <c r="JJM153" s="15">
        <v>0.15</v>
      </c>
      <c r="JJN153" s="15">
        <v>10</v>
      </c>
      <c r="JJU153" s="15">
        <v>282.11</v>
      </c>
      <c r="JJV153" s="34" t="s">
        <v>191</v>
      </c>
      <c r="JJW153" s="34"/>
      <c r="JJX153" s="15" t="s">
        <v>39</v>
      </c>
      <c r="JKA153" s="15">
        <v>9.6999999999999993</v>
      </c>
      <c r="JKB153" s="15">
        <v>39</v>
      </c>
      <c r="JKC153" s="15">
        <v>0.15</v>
      </c>
      <c r="JKD153" s="15">
        <v>10</v>
      </c>
      <c r="JKK153" s="15">
        <v>282.11</v>
      </c>
      <c r="JKL153" s="34" t="s">
        <v>191</v>
      </c>
      <c r="JKM153" s="34"/>
      <c r="JKN153" s="15" t="s">
        <v>39</v>
      </c>
      <c r="JKQ153" s="15">
        <v>9.6999999999999993</v>
      </c>
      <c r="JKR153" s="15">
        <v>39</v>
      </c>
      <c r="JKS153" s="15">
        <v>0.15</v>
      </c>
      <c r="JKT153" s="15">
        <v>10</v>
      </c>
      <c r="JLA153" s="15">
        <v>282.11</v>
      </c>
      <c r="JLB153" s="34" t="s">
        <v>191</v>
      </c>
      <c r="JLC153" s="34"/>
      <c r="JLD153" s="15" t="s">
        <v>39</v>
      </c>
      <c r="JLG153" s="15">
        <v>9.6999999999999993</v>
      </c>
      <c r="JLH153" s="15">
        <v>39</v>
      </c>
      <c r="JLI153" s="15">
        <v>0.15</v>
      </c>
      <c r="JLJ153" s="15">
        <v>10</v>
      </c>
      <c r="JLQ153" s="15">
        <v>282.11</v>
      </c>
      <c r="JLR153" s="34" t="s">
        <v>191</v>
      </c>
      <c r="JLS153" s="34"/>
      <c r="JLT153" s="15" t="s">
        <v>39</v>
      </c>
      <c r="JLW153" s="15">
        <v>9.6999999999999993</v>
      </c>
      <c r="JLX153" s="15">
        <v>39</v>
      </c>
      <c r="JLY153" s="15">
        <v>0.15</v>
      </c>
      <c r="JLZ153" s="15">
        <v>10</v>
      </c>
      <c r="JMG153" s="15">
        <v>282.11</v>
      </c>
      <c r="JMH153" s="34" t="s">
        <v>191</v>
      </c>
      <c r="JMI153" s="34"/>
      <c r="JMJ153" s="15" t="s">
        <v>39</v>
      </c>
      <c r="JMM153" s="15">
        <v>9.6999999999999993</v>
      </c>
      <c r="JMN153" s="15">
        <v>39</v>
      </c>
      <c r="JMO153" s="15">
        <v>0.15</v>
      </c>
      <c r="JMP153" s="15">
        <v>10</v>
      </c>
      <c r="JMW153" s="15">
        <v>282.11</v>
      </c>
      <c r="JMX153" s="34" t="s">
        <v>191</v>
      </c>
      <c r="JMY153" s="34"/>
      <c r="JMZ153" s="15" t="s">
        <v>39</v>
      </c>
      <c r="JNC153" s="15">
        <v>9.6999999999999993</v>
      </c>
      <c r="JND153" s="15">
        <v>39</v>
      </c>
      <c r="JNE153" s="15">
        <v>0.15</v>
      </c>
      <c r="JNF153" s="15">
        <v>10</v>
      </c>
      <c r="JNM153" s="15">
        <v>282.11</v>
      </c>
      <c r="JNN153" s="34" t="s">
        <v>191</v>
      </c>
      <c r="JNO153" s="34"/>
      <c r="JNP153" s="15" t="s">
        <v>39</v>
      </c>
      <c r="JNS153" s="15">
        <v>9.6999999999999993</v>
      </c>
      <c r="JNT153" s="15">
        <v>39</v>
      </c>
      <c r="JNU153" s="15">
        <v>0.15</v>
      </c>
      <c r="JNV153" s="15">
        <v>10</v>
      </c>
      <c r="JOC153" s="15">
        <v>282.11</v>
      </c>
      <c r="JOD153" s="34" t="s">
        <v>191</v>
      </c>
      <c r="JOE153" s="34"/>
      <c r="JOF153" s="15" t="s">
        <v>39</v>
      </c>
      <c r="JOI153" s="15">
        <v>9.6999999999999993</v>
      </c>
      <c r="JOJ153" s="15">
        <v>39</v>
      </c>
      <c r="JOK153" s="15">
        <v>0.15</v>
      </c>
      <c r="JOL153" s="15">
        <v>10</v>
      </c>
      <c r="JOS153" s="15">
        <v>282.11</v>
      </c>
      <c r="JOT153" s="34" t="s">
        <v>191</v>
      </c>
      <c r="JOU153" s="34"/>
      <c r="JOV153" s="15" t="s">
        <v>39</v>
      </c>
      <c r="JOY153" s="15">
        <v>9.6999999999999993</v>
      </c>
      <c r="JOZ153" s="15">
        <v>39</v>
      </c>
      <c r="JPA153" s="15">
        <v>0.15</v>
      </c>
      <c r="JPB153" s="15">
        <v>10</v>
      </c>
      <c r="JPI153" s="15">
        <v>282.11</v>
      </c>
      <c r="JPJ153" s="34" t="s">
        <v>191</v>
      </c>
      <c r="JPK153" s="34"/>
      <c r="JPL153" s="15" t="s">
        <v>39</v>
      </c>
      <c r="JPO153" s="15">
        <v>9.6999999999999993</v>
      </c>
      <c r="JPP153" s="15">
        <v>39</v>
      </c>
      <c r="JPQ153" s="15">
        <v>0.15</v>
      </c>
      <c r="JPR153" s="15">
        <v>10</v>
      </c>
      <c r="JPY153" s="15">
        <v>282.11</v>
      </c>
      <c r="JPZ153" s="34" t="s">
        <v>191</v>
      </c>
      <c r="JQA153" s="34"/>
      <c r="JQB153" s="15" t="s">
        <v>39</v>
      </c>
      <c r="JQE153" s="15">
        <v>9.6999999999999993</v>
      </c>
      <c r="JQF153" s="15">
        <v>39</v>
      </c>
      <c r="JQG153" s="15">
        <v>0.15</v>
      </c>
      <c r="JQH153" s="15">
        <v>10</v>
      </c>
      <c r="JQO153" s="15">
        <v>282.11</v>
      </c>
      <c r="JQP153" s="34" t="s">
        <v>191</v>
      </c>
      <c r="JQQ153" s="34"/>
      <c r="JQR153" s="15" t="s">
        <v>39</v>
      </c>
      <c r="JQU153" s="15">
        <v>9.6999999999999993</v>
      </c>
      <c r="JQV153" s="15">
        <v>39</v>
      </c>
      <c r="JQW153" s="15">
        <v>0.15</v>
      </c>
      <c r="JQX153" s="15">
        <v>10</v>
      </c>
      <c r="JRE153" s="15">
        <v>282.11</v>
      </c>
      <c r="JRF153" s="34" t="s">
        <v>191</v>
      </c>
      <c r="JRG153" s="34"/>
      <c r="JRH153" s="15" t="s">
        <v>39</v>
      </c>
      <c r="JRK153" s="15">
        <v>9.6999999999999993</v>
      </c>
      <c r="JRL153" s="15">
        <v>39</v>
      </c>
      <c r="JRM153" s="15">
        <v>0.15</v>
      </c>
      <c r="JRN153" s="15">
        <v>10</v>
      </c>
      <c r="JRU153" s="15">
        <v>282.11</v>
      </c>
      <c r="JRV153" s="34" t="s">
        <v>191</v>
      </c>
      <c r="JRW153" s="34"/>
      <c r="JRX153" s="15" t="s">
        <v>39</v>
      </c>
      <c r="JSA153" s="15">
        <v>9.6999999999999993</v>
      </c>
      <c r="JSB153" s="15">
        <v>39</v>
      </c>
      <c r="JSC153" s="15">
        <v>0.15</v>
      </c>
      <c r="JSD153" s="15">
        <v>10</v>
      </c>
      <c r="JSK153" s="15">
        <v>282.11</v>
      </c>
      <c r="JSL153" s="34" t="s">
        <v>191</v>
      </c>
      <c r="JSM153" s="34"/>
      <c r="JSN153" s="15" t="s">
        <v>39</v>
      </c>
      <c r="JSQ153" s="15">
        <v>9.6999999999999993</v>
      </c>
      <c r="JSR153" s="15">
        <v>39</v>
      </c>
      <c r="JSS153" s="15">
        <v>0.15</v>
      </c>
      <c r="JST153" s="15">
        <v>10</v>
      </c>
      <c r="JTA153" s="15">
        <v>282.11</v>
      </c>
      <c r="JTB153" s="34" t="s">
        <v>191</v>
      </c>
      <c r="JTC153" s="34"/>
      <c r="JTD153" s="15" t="s">
        <v>39</v>
      </c>
      <c r="JTG153" s="15">
        <v>9.6999999999999993</v>
      </c>
      <c r="JTH153" s="15">
        <v>39</v>
      </c>
      <c r="JTI153" s="15">
        <v>0.15</v>
      </c>
      <c r="JTJ153" s="15">
        <v>10</v>
      </c>
      <c r="JTQ153" s="15">
        <v>282.11</v>
      </c>
      <c r="JTR153" s="34" t="s">
        <v>191</v>
      </c>
      <c r="JTS153" s="34"/>
      <c r="JTT153" s="15" t="s">
        <v>39</v>
      </c>
      <c r="JTW153" s="15">
        <v>9.6999999999999993</v>
      </c>
      <c r="JTX153" s="15">
        <v>39</v>
      </c>
      <c r="JTY153" s="15">
        <v>0.15</v>
      </c>
      <c r="JTZ153" s="15">
        <v>10</v>
      </c>
      <c r="JUG153" s="15">
        <v>282.11</v>
      </c>
      <c r="JUH153" s="34" t="s">
        <v>191</v>
      </c>
      <c r="JUI153" s="34"/>
      <c r="JUJ153" s="15" t="s">
        <v>39</v>
      </c>
      <c r="JUM153" s="15">
        <v>9.6999999999999993</v>
      </c>
      <c r="JUN153" s="15">
        <v>39</v>
      </c>
      <c r="JUO153" s="15">
        <v>0.15</v>
      </c>
      <c r="JUP153" s="15">
        <v>10</v>
      </c>
      <c r="JUW153" s="15">
        <v>282.11</v>
      </c>
      <c r="JUX153" s="34" t="s">
        <v>191</v>
      </c>
      <c r="JUY153" s="34"/>
      <c r="JUZ153" s="15" t="s">
        <v>39</v>
      </c>
      <c r="JVC153" s="15">
        <v>9.6999999999999993</v>
      </c>
      <c r="JVD153" s="15">
        <v>39</v>
      </c>
      <c r="JVE153" s="15">
        <v>0.15</v>
      </c>
      <c r="JVF153" s="15">
        <v>10</v>
      </c>
      <c r="JVM153" s="15">
        <v>282.11</v>
      </c>
      <c r="JVN153" s="34" t="s">
        <v>191</v>
      </c>
      <c r="JVO153" s="34"/>
      <c r="JVP153" s="15" t="s">
        <v>39</v>
      </c>
      <c r="JVS153" s="15">
        <v>9.6999999999999993</v>
      </c>
      <c r="JVT153" s="15">
        <v>39</v>
      </c>
      <c r="JVU153" s="15">
        <v>0.15</v>
      </c>
      <c r="JVV153" s="15">
        <v>10</v>
      </c>
      <c r="JWC153" s="15">
        <v>282.11</v>
      </c>
      <c r="JWD153" s="34" t="s">
        <v>191</v>
      </c>
      <c r="JWE153" s="34"/>
      <c r="JWF153" s="15" t="s">
        <v>39</v>
      </c>
      <c r="JWI153" s="15">
        <v>9.6999999999999993</v>
      </c>
      <c r="JWJ153" s="15">
        <v>39</v>
      </c>
      <c r="JWK153" s="15">
        <v>0.15</v>
      </c>
      <c r="JWL153" s="15">
        <v>10</v>
      </c>
      <c r="JWS153" s="15">
        <v>282.11</v>
      </c>
      <c r="JWT153" s="34" t="s">
        <v>191</v>
      </c>
      <c r="JWU153" s="34"/>
      <c r="JWV153" s="15" t="s">
        <v>39</v>
      </c>
      <c r="JWY153" s="15">
        <v>9.6999999999999993</v>
      </c>
      <c r="JWZ153" s="15">
        <v>39</v>
      </c>
      <c r="JXA153" s="15">
        <v>0.15</v>
      </c>
      <c r="JXB153" s="15">
        <v>10</v>
      </c>
      <c r="JXI153" s="15">
        <v>282.11</v>
      </c>
      <c r="JXJ153" s="34" t="s">
        <v>191</v>
      </c>
      <c r="JXK153" s="34"/>
      <c r="JXL153" s="15" t="s">
        <v>39</v>
      </c>
      <c r="JXO153" s="15">
        <v>9.6999999999999993</v>
      </c>
      <c r="JXP153" s="15">
        <v>39</v>
      </c>
      <c r="JXQ153" s="15">
        <v>0.15</v>
      </c>
      <c r="JXR153" s="15">
        <v>10</v>
      </c>
      <c r="JXY153" s="15">
        <v>282.11</v>
      </c>
      <c r="JXZ153" s="34" t="s">
        <v>191</v>
      </c>
      <c r="JYA153" s="34"/>
      <c r="JYB153" s="15" t="s">
        <v>39</v>
      </c>
      <c r="JYE153" s="15">
        <v>9.6999999999999993</v>
      </c>
      <c r="JYF153" s="15">
        <v>39</v>
      </c>
      <c r="JYG153" s="15">
        <v>0.15</v>
      </c>
      <c r="JYH153" s="15">
        <v>10</v>
      </c>
      <c r="JYO153" s="15">
        <v>282.11</v>
      </c>
      <c r="JYP153" s="34" t="s">
        <v>191</v>
      </c>
      <c r="JYQ153" s="34"/>
      <c r="JYR153" s="15" t="s">
        <v>39</v>
      </c>
      <c r="JYU153" s="15">
        <v>9.6999999999999993</v>
      </c>
      <c r="JYV153" s="15">
        <v>39</v>
      </c>
      <c r="JYW153" s="15">
        <v>0.15</v>
      </c>
      <c r="JYX153" s="15">
        <v>10</v>
      </c>
      <c r="JZE153" s="15">
        <v>282.11</v>
      </c>
      <c r="JZF153" s="34" t="s">
        <v>191</v>
      </c>
      <c r="JZG153" s="34"/>
      <c r="JZH153" s="15" t="s">
        <v>39</v>
      </c>
      <c r="JZK153" s="15">
        <v>9.6999999999999993</v>
      </c>
      <c r="JZL153" s="15">
        <v>39</v>
      </c>
      <c r="JZM153" s="15">
        <v>0.15</v>
      </c>
      <c r="JZN153" s="15">
        <v>10</v>
      </c>
      <c r="JZU153" s="15">
        <v>282.11</v>
      </c>
      <c r="JZV153" s="34" t="s">
        <v>191</v>
      </c>
      <c r="JZW153" s="34"/>
      <c r="JZX153" s="15" t="s">
        <v>39</v>
      </c>
      <c r="KAA153" s="15">
        <v>9.6999999999999993</v>
      </c>
      <c r="KAB153" s="15">
        <v>39</v>
      </c>
      <c r="KAC153" s="15">
        <v>0.15</v>
      </c>
      <c r="KAD153" s="15">
        <v>10</v>
      </c>
      <c r="KAK153" s="15">
        <v>282.11</v>
      </c>
      <c r="KAL153" s="34" t="s">
        <v>191</v>
      </c>
      <c r="KAM153" s="34"/>
      <c r="KAN153" s="15" t="s">
        <v>39</v>
      </c>
      <c r="KAQ153" s="15">
        <v>9.6999999999999993</v>
      </c>
      <c r="KAR153" s="15">
        <v>39</v>
      </c>
      <c r="KAS153" s="15">
        <v>0.15</v>
      </c>
      <c r="KAT153" s="15">
        <v>10</v>
      </c>
      <c r="KBA153" s="15">
        <v>282.11</v>
      </c>
      <c r="KBB153" s="34" t="s">
        <v>191</v>
      </c>
      <c r="KBC153" s="34"/>
      <c r="KBD153" s="15" t="s">
        <v>39</v>
      </c>
      <c r="KBG153" s="15">
        <v>9.6999999999999993</v>
      </c>
      <c r="KBH153" s="15">
        <v>39</v>
      </c>
      <c r="KBI153" s="15">
        <v>0.15</v>
      </c>
      <c r="KBJ153" s="15">
        <v>10</v>
      </c>
      <c r="KBQ153" s="15">
        <v>282.11</v>
      </c>
      <c r="KBR153" s="34" t="s">
        <v>191</v>
      </c>
      <c r="KBS153" s="34"/>
      <c r="KBT153" s="15" t="s">
        <v>39</v>
      </c>
      <c r="KBW153" s="15">
        <v>9.6999999999999993</v>
      </c>
      <c r="KBX153" s="15">
        <v>39</v>
      </c>
      <c r="KBY153" s="15">
        <v>0.15</v>
      </c>
      <c r="KBZ153" s="15">
        <v>10</v>
      </c>
      <c r="KCG153" s="15">
        <v>282.11</v>
      </c>
      <c r="KCH153" s="34" t="s">
        <v>191</v>
      </c>
      <c r="KCI153" s="34"/>
      <c r="KCJ153" s="15" t="s">
        <v>39</v>
      </c>
      <c r="KCM153" s="15">
        <v>9.6999999999999993</v>
      </c>
      <c r="KCN153" s="15">
        <v>39</v>
      </c>
      <c r="KCO153" s="15">
        <v>0.15</v>
      </c>
      <c r="KCP153" s="15">
        <v>10</v>
      </c>
      <c r="KCW153" s="15">
        <v>282.11</v>
      </c>
      <c r="KCX153" s="34" t="s">
        <v>191</v>
      </c>
      <c r="KCY153" s="34"/>
      <c r="KCZ153" s="15" t="s">
        <v>39</v>
      </c>
      <c r="KDC153" s="15">
        <v>9.6999999999999993</v>
      </c>
      <c r="KDD153" s="15">
        <v>39</v>
      </c>
      <c r="KDE153" s="15">
        <v>0.15</v>
      </c>
      <c r="KDF153" s="15">
        <v>10</v>
      </c>
      <c r="KDM153" s="15">
        <v>282.11</v>
      </c>
      <c r="KDN153" s="34" t="s">
        <v>191</v>
      </c>
      <c r="KDO153" s="34"/>
      <c r="KDP153" s="15" t="s">
        <v>39</v>
      </c>
      <c r="KDS153" s="15">
        <v>9.6999999999999993</v>
      </c>
      <c r="KDT153" s="15">
        <v>39</v>
      </c>
      <c r="KDU153" s="15">
        <v>0.15</v>
      </c>
      <c r="KDV153" s="15">
        <v>10</v>
      </c>
      <c r="KEC153" s="15">
        <v>282.11</v>
      </c>
      <c r="KED153" s="34" t="s">
        <v>191</v>
      </c>
      <c r="KEE153" s="34"/>
      <c r="KEF153" s="15" t="s">
        <v>39</v>
      </c>
      <c r="KEI153" s="15">
        <v>9.6999999999999993</v>
      </c>
      <c r="KEJ153" s="15">
        <v>39</v>
      </c>
      <c r="KEK153" s="15">
        <v>0.15</v>
      </c>
      <c r="KEL153" s="15">
        <v>10</v>
      </c>
      <c r="KES153" s="15">
        <v>282.11</v>
      </c>
      <c r="KET153" s="34" t="s">
        <v>191</v>
      </c>
      <c r="KEU153" s="34"/>
      <c r="KEV153" s="15" t="s">
        <v>39</v>
      </c>
      <c r="KEY153" s="15">
        <v>9.6999999999999993</v>
      </c>
      <c r="KEZ153" s="15">
        <v>39</v>
      </c>
      <c r="KFA153" s="15">
        <v>0.15</v>
      </c>
      <c r="KFB153" s="15">
        <v>10</v>
      </c>
      <c r="KFI153" s="15">
        <v>282.11</v>
      </c>
      <c r="KFJ153" s="34" t="s">
        <v>191</v>
      </c>
      <c r="KFK153" s="34"/>
      <c r="KFL153" s="15" t="s">
        <v>39</v>
      </c>
      <c r="KFO153" s="15">
        <v>9.6999999999999993</v>
      </c>
      <c r="KFP153" s="15">
        <v>39</v>
      </c>
      <c r="KFQ153" s="15">
        <v>0.15</v>
      </c>
      <c r="KFR153" s="15">
        <v>10</v>
      </c>
      <c r="KFY153" s="15">
        <v>282.11</v>
      </c>
      <c r="KFZ153" s="34" t="s">
        <v>191</v>
      </c>
      <c r="KGA153" s="34"/>
      <c r="KGB153" s="15" t="s">
        <v>39</v>
      </c>
      <c r="KGE153" s="15">
        <v>9.6999999999999993</v>
      </c>
      <c r="KGF153" s="15">
        <v>39</v>
      </c>
      <c r="KGG153" s="15">
        <v>0.15</v>
      </c>
      <c r="KGH153" s="15">
        <v>10</v>
      </c>
      <c r="KGO153" s="15">
        <v>282.11</v>
      </c>
      <c r="KGP153" s="34" t="s">
        <v>191</v>
      </c>
      <c r="KGQ153" s="34"/>
      <c r="KGR153" s="15" t="s">
        <v>39</v>
      </c>
      <c r="KGU153" s="15">
        <v>9.6999999999999993</v>
      </c>
      <c r="KGV153" s="15">
        <v>39</v>
      </c>
      <c r="KGW153" s="15">
        <v>0.15</v>
      </c>
      <c r="KGX153" s="15">
        <v>10</v>
      </c>
      <c r="KHE153" s="15">
        <v>282.11</v>
      </c>
      <c r="KHF153" s="34" t="s">
        <v>191</v>
      </c>
      <c r="KHG153" s="34"/>
      <c r="KHH153" s="15" t="s">
        <v>39</v>
      </c>
      <c r="KHK153" s="15">
        <v>9.6999999999999993</v>
      </c>
      <c r="KHL153" s="15">
        <v>39</v>
      </c>
      <c r="KHM153" s="15">
        <v>0.15</v>
      </c>
      <c r="KHN153" s="15">
        <v>10</v>
      </c>
      <c r="KHU153" s="15">
        <v>282.11</v>
      </c>
      <c r="KHV153" s="34" t="s">
        <v>191</v>
      </c>
      <c r="KHW153" s="34"/>
      <c r="KHX153" s="15" t="s">
        <v>39</v>
      </c>
      <c r="KIA153" s="15">
        <v>9.6999999999999993</v>
      </c>
      <c r="KIB153" s="15">
        <v>39</v>
      </c>
      <c r="KIC153" s="15">
        <v>0.15</v>
      </c>
      <c r="KID153" s="15">
        <v>10</v>
      </c>
      <c r="KIK153" s="15">
        <v>282.11</v>
      </c>
      <c r="KIL153" s="34" t="s">
        <v>191</v>
      </c>
      <c r="KIM153" s="34"/>
      <c r="KIN153" s="15" t="s">
        <v>39</v>
      </c>
      <c r="KIQ153" s="15">
        <v>9.6999999999999993</v>
      </c>
      <c r="KIR153" s="15">
        <v>39</v>
      </c>
      <c r="KIS153" s="15">
        <v>0.15</v>
      </c>
      <c r="KIT153" s="15">
        <v>10</v>
      </c>
      <c r="KJA153" s="15">
        <v>282.11</v>
      </c>
      <c r="KJB153" s="34" t="s">
        <v>191</v>
      </c>
      <c r="KJC153" s="34"/>
      <c r="KJD153" s="15" t="s">
        <v>39</v>
      </c>
      <c r="KJG153" s="15">
        <v>9.6999999999999993</v>
      </c>
      <c r="KJH153" s="15">
        <v>39</v>
      </c>
      <c r="KJI153" s="15">
        <v>0.15</v>
      </c>
      <c r="KJJ153" s="15">
        <v>10</v>
      </c>
      <c r="KJQ153" s="15">
        <v>282.11</v>
      </c>
      <c r="KJR153" s="34" t="s">
        <v>191</v>
      </c>
      <c r="KJS153" s="34"/>
      <c r="KJT153" s="15" t="s">
        <v>39</v>
      </c>
      <c r="KJW153" s="15">
        <v>9.6999999999999993</v>
      </c>
      <c r="KJX153" s="15">
        <v>39</v>
      </c>
      <c r="KJY153" s="15">
        <v>0.15</v>
      </c>
      <c r="KJZ153" s="15">
        <v>10</v>
      </c>
      <c r="KKG153" s="15">
        <v>282.11</v>
      </c>
      <c r="KKH153" s="34" t="s">
        <v>191</v>
      </c>
      <c r="KKI153" s="34"/>
      <c r="KKJ153" s="15" t="s">
        <v>39</v>
      </c>
      <c r="KKM153" s="15">
        <v>9.6999999999999993</v>
      </c>
      <c r="KKN153" s="15">
        <v>39</v>
      </c>
      <c r="KKO153" s="15">
        <v>0.15</v>
      </c>
      <c r="KKP153" s="15">
        <v>10</v>
      </c>
      <c r="KKW153" s="15">
        <v>282.11</v>
      </c>
      <c r="KKX153" s="34" t="s">
        <v>191</v>
      </c>
      <c r="KKY153" s="34"/>
      <c r="KKZ153" s="15" t="s">
        <v>39</v>
      </c>
      <c r="KLC153" s="15">
        <v>9.6999999999999993</v>
      </c>
      <c r="KLD153" s="15">
        <v>39</v>
      </c>
      <c r="KLE153" s="15">
        <v>0.15</v>
      </c>
      <c r="KLF153" s="15">
        <v>10</v>
      </c>
      <c r="KLM153" s="15">
        <v>282.11</v>
      </c>
      <c r="KLN153" s="34" t="s">
        <v>191</v>
      </c>
      <c r="KLO153" s="34"/>
      <c r="KLP153" s="15" t="s">
        <v>39</v>
      </c>
      <c r="KLS153" s="15">
        <v>9.6999999999999993</v>
      </c>
      <c r="KLT153" s="15">
        <v>39</v>
      </c>
      <c r="KLU153" s="15">
        <v>0.15</v>
      </c>
      <c r="KLV153" s="15">
        <v>10</v>
      </c>
      <c r="KMC153" s="15">
        <v>282.11</v>
      </c>
      <c r="KMD153" s="34" t="s">
        <v>191</v>
      </c>
      <c r="KME153" s="34"/>
      <c r="KMF153" s="15" t="s">
        <v>39</v>
      </c>
      <c r="KMI153" s="15">
        <v>9.6999999999999993</v>
      </c>
      <c r="KMJ153" s="15">
        <v>39</v>
      </c>
      <c r="KMK153" s="15">
        <v>0.15</v>
      </c>
      <c r="KML153" s="15">
        <v>10</v>
      </c>
      <c r="KMS153" s="15">
        <v>282.11</v>
      </c>
      <c r="KMT153" s="34" t="s">
        <v>191</v>
      </c>
      <c r="KMU153" s="34"/>
      <c r="KMV153" s="15" t="s">
        <v>39</v>
      </c>
      <c r="KMY153" s="15">
        <v>9.6999999999999993</v>
      </c>
      <c r="KMZ153" s="15">
        <v>39</v>
      </c>
      <c r="KNA153" s="15">
        <v>0.15</v>
      </c>
      <c r="KNB153" s="15">
        <v>10</v>
      </c>
      <c r="KNI153" s="15">
        <v>282.11</v>
      </c>
      <c r="KNJ153" s="34" t="s">
        <v>191</v>
      </c>
      <c r="KNK153" s="34"/>
      <c r="KNL153" s="15" t="s">
        <v>39</v>
      </c>
      <c r="KNO153" s="15">
        <v>9.6999999999999993</v>
      </c>
      <c r="KNP153" s="15">
        <v>39</v>
      </c>
      <c r="KNQ153" s="15">
        <v>0.15</v>
      </c>
      <c r="KNR153" s="15">
        <v>10</v>
      </c>
      <c r="KNY153" s="15">
        <v>282.11</v>
      </c>
      <c r="KNZ153" s="34" t="s">
        <v>191</v>
      </c>
      <c r="KOA153" s="34"/>
      <c r="KOB153" s="15" t="s">
        <v>39</v>
      </c>
      <c r="KOE153" s="15">
        <v>9.6999999999999993</v>
      </c>
      <c r="KOF153" s="15">
        <v>39</v>
      </c>
      <c r="KOG153" s="15">
        <v>0.15</v>
      </c>
      <c r="KOH153" s="15">
        <v>10</v>
      </c>
      <c r="KOO153" s="15">
        <v>282.11</v>
      </c>
      <c r="KOP153" s="34" t="s">
        <v>191</v>
      </c>
      <c r="KOQ153" s="34"/>
      <c r="KOR153" s="15" t="s">
        <v>39</v>
      </c>
      <c r="KOU153" s="15">
        <v>9.6999999999999993</v>
      </c>
      <c r="KOV153" s="15">
        <v>39</v>
      </c>
      <c r="KOW153" s="15">
        <v>0.15</v>
      </c>
      <c r="KOX153" s="15">
        <v>10</v>
      </c>
      <c r="KPE153" s="15">
        <v>282.11</v>
      </c>
      <c r="KPF153" s="34" t="s">
        <v>191</v>
      </c>
      <c r="KPG153" s="34"/>
      <c r="KPH153" s="15" t="s">
        <v>39</v>
      </c>
      <c r="KPK153" s="15">
        <v>9.6999999999999993</v>
      </c>
      <c r="KPL153" s="15">
        <v>39</v>
      </c>
      <c r="KPM153" s="15">
        <v>0.15</v>
      </c>
      <c r="KPN153" s="15">
        <v>10</v>
      </c>
      <c r="KPU153" s="15">
        <v>282.11</v>
      </c>
      <c r="KPV153" s="34" t="s">
        <v>191</v>
      </c>
      <c r="KPW153" s="34"/>
      <c r="KPX153" s="15" t="s">
        <v>39</v>
      </c>
      <c r="KQA153" s="15">
        <v>9.6999999999999993</v>
      </c>
      <c r="KQB153" s="15">
        <v>39</v>
      </c>
      <c r="KQC153" s="15">
        <v>0.15</v>
      </c>
      <c r="KQD153" s="15">
        <v>10</v>
      </c>
      <c r="KQK153" s="15">
        <v>282.11</v>
      </c>
      <c r="KQL153" s="34" t="s">
        <v>191</v>
      </c>
      <c r="KQM153" s="34"/>
      <c r="KQN153" s="15" t="s">
        <v>39</v>
      </c>
      <c r="KQQ153" s="15">
        <v>9.6999999999999993</v>
      </c>
      <c r="KQR153" s="15">
        <v>39</v>
      </c>
      <c r="KQS153" s="15">
        <v>0.15</v>
      </c>
      <c r="KQT153" s="15">
        <v>10</v>
      </c>
      <c r="KRA153" s="15">
        <v>282.11</v>
      </c>
      <c r="KRB153" s="34" t="s">
        <v>191</v>
      </c>
      <c r="KRC153" s="34"/>
      <c r="KRD153" s="15" t="s">
        <v>39</v>
      </c>
      <c r="KRG153" s="15">
        <v>9.6999999999999993</v>
      </c>
      <c r="KRH153" s="15">
        <v>39</v>
      </c>
      <c r="KRI153" s="15">
        <v>0.15</v>
      </c>
      <c r="KRJ153" s="15">
        <v>10</v>
      </c>
      <c r="KRQ153" s="15">
        <v>282.11</v>
      </c>
      <c r="KRR153" s="34" t="s">
        <v>191</v>
      </c>
      <c r="KRS153" s="34"/>
      <c r="KRT153" s="15" t="s">
        <v>39</v>
      </c>
      <c r="KRW153" s="15">
        <v>9.6999999999999993</v>
      </c>
      <c r="KRX153" s="15">
        <v>39</v>
      </c>
      <c r="KRY153" s="15">
        <v>0.15</v>
      </c>
      <c r="KRZ153" s="15">
        <v>10</v>
      </c>
      <c r="KSG153" s="15">
        <v>282.11</v>
      </c>
      <c r="KSH153" s="34" t="s">
        <v>191</v>
      </c>
      <c r="KSI153" s="34"/>
      <c r="KSJ153" s="15" t="s">
        <v>39</v>
      </c>
      <c r="KSM153" s="15">
        <v>9.6999999999999993</v>
      </c>
      <c r="KSN153" s="15">
        <v>39</v>
      </c>
      <c r="KSO153" s="15">
        <v>0.15</v>
      </c>
      <c r="KSP153" s="15">
        <v>10</v>
      </c>
      <c r="KSW153" s="15">
        <v>282.11</v>
      </c>
      <c r="KSX153" s="34" t="s">
        <v>191</v>
      </c>
      <c r="KSY153" s="34"/>
      <c r="KSZ153" s="15" t="s">
        <v>39</v>
      </c>
      <c r="KTC153" s="15">
        <v>9.6999999999999993</v>
      </c>
      <c r="KTD153" s="15">
        <v>39</v>
      </c>
      <c r="KTE153" s="15">
        <v>0.15</v>
      </c>
      <c r="KTF153" s="15">
        <v>10</v>
      </c>
      <c r="KTM153" s="15">
        <v>282.11</v>
      </c>
      <c r="KTN153" s="34" t="s">
        <v>191</v>
      </c>
      <c r="KTO153" s="34"/>
      <c r="KTP153" s="15" t="s">
        <v>39</v>
      </c>
      <c r="KTS153" s="15">
        <v>9.6999999999999993</v>
      </c>
      <c r="KTT153" s="15">
        <v>39</v>
      </c>
      <c r="KTU153" s="15">
        <v>0.15</v>
      </c>
      <c r="KTV153" s="15">
        <v>10</v>
      </c>
      <c r="KUC153" s="15">
        <v>282.11</v>
      </c>
      <c r="KUD153" s="34" t="s">
        <v>191</v>
      </c>
      <c r="KUE153" s="34"/>
      <c r="KUF153" s="15" t="s">
        <v>39</v>
      </c>
      <c r="KUI153" s="15">
        <v>9.6999999999999993</v>
      </c>
      <c r="KUJ153" s="15">
        <v>39</v>
      </c>
      <c r="KUK153" s="15">
        <v>0.15</v>
      </c>
      <c r="KUL153" s="15">
        <v>10</v>
      </c>
      <c r="KUS153" s="15">
        <v>282.11</v>
      </c>
      <c r="KUT153" s="34" t="s">
        <v>191</v>
      </c>
      <c r="KUU153" s="34"/>
      <c r="KUV153" s="15" t="s">
        <v>39</v>
      </c>
      <c r="KUY153" s="15">
        <v>9.6999999999999993</v>
      </c>
      <c r="KUZ153" s="15">
        <v>39</v>
      </c>
      <c r="KVA153" s="15">
        <v>0.15</v>
      </c>
      <c r="KVB153" s="15">
        <v>10</v>
      </c>
      <c r="KVI153" s="15">
        <v>282.11</v>
      </c>
      <c r="KVJ153" s="34" t="s">
        <v>191</v>
      </c>
      <c r="KVK153" s="34"/>
      <c r="KVL153" s="15" t="s">
        <v>39</v>
      </c>
      <c r="KVO153" s="15">
        <v>9.6999999999999993</v>
      </c>
      <c r="KVP153" s="15">
        <v>39</v>
      </c>
      <c r="KVQ153" s="15">
        <v>0.15</v>
      </c>
      <c r="KVR153" s="15">
        <v>10</v>
      </c>
      <c r="KVY153" s="15">
        <v>282.11</v>
      </c>
      <c r="KVZ153" s="34" t="s">
        <v>191</v>
      </c>
      <c r="KWA153" s="34"/>
      <c r="KWB153" s="15" t="s">
        <v>39</v>
      </c>
      <c r="KWE153" s="15">
        <v>9.6999999999999993</v>
      </c>
      <c r="KWF153" s="15">
        <v>39</v>
      </c>
      <c r="KWG153" s="15">
        <v>0.15</v>
      </c>
      <c r="KWH153" s="15">
        <v>10</v>
      </c>
      <c r="KWO153" s="15">
        <v>282.11</v>
      </c>
      <c r="KWP153" s="34" t="s">
        <v>191</v>
      </c>
      <c r="KWQ153" s="34"/>
      <c r="KWR153" s="15" t="s">
        <v>39</v>
      </c>
      <c r="KWU153" s="15">
        <v>9.6999999999999993</v>
      </c>
      <c r="KWV153" s="15">
        <v>39</v>
      </c>
      <c r="KWW153" s="15">
        <v>0.15</v>
      </c>
      <c r="KWX153" s="15">
        <v>10</v>
      </c>
      <c r="KXE153" s="15">
        <v>282.11</v>
      </c>
      <c r="KXF153" s="34" t="s">
        <v>191</v>
      </c>
      <c r="KXG153" s="34"/>
      <c r="KXH153" s="15" t="s">
        <v>39</v>
      </c>
      <c r="KXK153" s="15">
        <v>9.6999999999999993</v>
      </c>
      <c r="KXL153" s="15">
        <v>39</v>
      </c>
      <c r="KXM153" s="15">
        <v>0.15</v>
      </c>
      <c r="KXN153" s="15">
        <v>10</v>
      </c>
      <c r="KXU153" s="15">
        <v>282.11</v>
      </c>
      <c r="KXV153" s="34" t="s">
        <v>191</v>
      </c>
      <c r="KXW153" s="34"/>
      <c r="KXX153" s="15" t="s">
        <v>39</v>
      </c>
      <c r="KYA153" s="15">
        <v>9.6999999999999993</v>
      </c>
      <c r="KYB153" s="15">
        <v>39</v>
      </c>
      <c r="KYC153" s="15">
        <v>0.15</v>
      </c>
      <c r="KYD153" s="15">
        <v>10</v>
      </c>
      <c r="KYK153" s="15">
        <v>282.11</v>
      </c>
      <c r="KYL153" s="34" t="s">
        <v>191</v>
      </c>
      <c r="KYM153" s="34"/>
      <c r="KYN153" s="15" t="s">
        <v>39</v>
      </c>
      <c r="KYQ153" s="15">
        <v>9.6999999999999993</v>
      </c>
      <c r="KYR153" s="15">
        <v>39</v>
      </c>
      <c r="KYS153" s="15">
        <v>0.15</v>
      </c>
      <c r="KYT153" s="15">
        <v>10</v>
      </c>
      <c r="KZA153" s="15">
        <v>282.11</v>
      </c>
      <c r="KZB153" s="34" t="s">
        <v>191</v>
      </c>
      <c r="KZC153" s="34"/>
      <c r="KZD153" s="15" t="s">
        <v>39</v>
      </c>
      <c r="KZG153" s="15">
        <v>9.6999999999999993</v>
      </c>
      <c r="KZH153" s="15">
        <v>39</v>
      </c>
      <c r="KZI153" s="15">
        <v>0.15</v>
      </c>
      <c r="KZJ153" s="15">
        <v>10</v>
      </c>
      <c r="KZQ153" s="15">
        <v>282.11</v>
      </c>
      <c r="KZR153" s="34" t="s">
        <v>191</v>
      </c>
      <c r="KZS153" s="34"/>
      <c r="KZT153" s="15" t="s">
        <v>39</v>
      </c>
      <c r="KZW153" s="15">
        <v>9.6999999999999993</v>
      </c>
      <c r="KZX153" s="15">
        <v>39</v>
      </c>
      <c r="KZY153" s="15">
        <v>0.15</v>
      </c>
      <c r="KZZ153" s="15">
        <v>10</v>
      </c>
      <c r="LAG153" s="15">
        <v>282.11</v>
      </c>
      <c r="LAH153" s="34" t="s">
        <v>191</v>
      </c>
      <c r="LAI153" s="34"/>
      <c r="LAJ153" s="15" t="s">
        <v>39</v>
      </c>
      <c r="LAM153" s="15">
        <v>9.6999999999999993</v>
      </c>
      <c r="LAN153" s="15">
        <v>39</v>
      </c>
      <c r="LAO153" s="15">
        <v>0.15</v>
      </c>
      <c r="LAP153" s="15">
        <v>10</v>
      </c>
      <c r="LAW153" s="15">
        <v>282.11</v>
      </c>
      <c r="LAX153" s="34" t="s">
        <v>191</v>
      </c>
      <c r="LAY153" s="34"/>
      <c r="LAZ153" s="15" t="s">
        <v>39</v>
      </c>
      <c r="LBC153" s="15">
        <v>9.6999999999999993</v>
      </c>
      <c r="LBD153" s="15">
        <v>39</v>
      </c>
      <c r="LBE153" s="15">
        <v>0.15</v>
      </c>
      <c r="LBF153" s="15">
        <v>10</v>
      </c>
      <c r="LBM153" s="15">
        <v>282.11</v>
      </c>
      <c r="LBN153" s="34" t="s">
        <v>191</v>
      </c>
      <c r="LBO153" s="34"/>
      <c r="LBP153" s="15" t="s">
        <v>39</v>
      </c>
      <c r="LBS153" s="15">
        <v>9.6999999999999993</v>
      </c>
      <c r="LBT153" s="15">
        <v>39</v>
      </c>
      <c r="LBU153" s="15">
        <v>0.15</v>
      </c>
      <c r="LBV153" s="15">
        <v>10</v>
      </c>
      <c r="LCC153" s="15">
        <v>282.11</v>
      </c>
      <c r="LCD153" s="34" t="s">
        <v>191</v>
      </c>
      <c r="LCE153" s="34"/>
      <c r="LCF153" s="15" t="s">
        <v>39</v>
      </c>
      <c r="LCI153" s="15">
        <v>9.6999999999999993</v>
      </c>
      <c r="LCJ153" s="15">
        <v>39</v>
      </c>
      <c r="LCK153" s="15">
        <v>0.15</v>
      </c>
      <c r="LCL153" s="15">
        <v>10</v>
      </c>
      <c r="LCS153" s="15">
        <v>282.11</v>
      </c>
      <c r="LCT153" s="34" t="s">
        <v>191</v>
      </c>
      <c r="LCU153" s="34"/>
      <c r="LCV153" s="15" t="s">
        <v>39</v>
      </c>
      <c r="LCY153" s="15">
        <v>9.6999999999999993</v>
      </c>
      <c r="LCZ153" s="15">
        <v>39</v>
      </c>
      <c r="LDA153" s="15">
        <v>0.15</v>
      </c>
      <c r="LDB153" s="15">
        <v>10</v>
      </c>
      <c r="LDI153" s="15">
        <v>282.11</v>
      </c>
      <c r="LDJ153" s="34" t="s">
        <v>191</v>
      </c>
      <c r="LDK153" s="34"/>
      <c r="LDL153" s="15" t="s">
        <v>39</v>
      </c>
      <c r="LDO153" s="15">
        <v>9.6999999999999993</v>
      </c>
      <c r="LDP153" s="15">
        <v>39</v>
      </c>
      <c r="LDQ153" s="15">
        <v>0.15</v>
      </c>
      <c r="LDR153" s="15">
        <v>10</v>
      </c>
      <c r="LDY153" s="15">
        <v>282.11</v>
      </c>
      <c r="LDZ153" s="34" t="s">
        <v>191</v>
      </c>
      <c r="LEA153" s="34"/>
      <c r="LEB153" s="15" t="s">
        <v>39</v>
      </c>
      <c r="LEE153" s="15">
        <v>9.6999999999999993</v>
      </c>
      <c r="LEF153" s="15">
        <v>39</v>
      </c>
      <c r="LEG153" s="15">
        <v>0.15</v>
      </c>
      <c r="LEH153" s="15">
        <v>10</v>
      </c>
      <c r="LEO153" s="15">
        <v>282.11</v>
      </c>
      <c r="LEP153" s="34" t="s">
        <v>191</v>
      </c>
      <c r="LEQ153" s="34"/>
      <c r="LER153" s="15" t="s">
        <v>39</v>
      </c>
      <c r="LEU153" s="15">
        <v>9.6999999999999993</v>
      </c>
      <c r="LEV153" s="15">
        <v>39</v>
      </c>
      <c r="LEW153" s="15">
        <v>0.15</v>
      </c>
      <c r="LEX153" s="15">
        <v>10</v>
      </c>
      <c r="LFE153" s="15">
        <v>282.11</v>
      </c>
      <c r="LFF153" s="34" t="s">
        <v>191</v>
      </c>
      <c r="LFG153" s="34"/>
      <c r="LFH153" s="15" t="s">
        <v>39</v>
      </c>
      <c r="LFK153" s="15">
        <v>9.6999999999999993</v>
      </c>
      <c r="LFL153" s="15">
        <v>39</v>
      </c>
      <c r="LFM153" s="15">
        <v>0.15</v>
      </c>
      <c r="LFN153" s="15">
        <v>10</v>
      </c>
      <c r="LFU153" s="15">
        <v>282.11</v>
      </c>
      <c r="LFV153" s="34" t="s">
        <v>191</v>
      </c>
      <c r="LFW153" s="34"/>
      <c r="LFX153" s="15" t="s">
        <v>39</v>
      </c>
      <c r="LGA153" s="15">
        <v>9.6999999999999993</v>
      </c>
      <c r="LGB153" s="15">
        <v>39</v>
      </c>
      <c r="LGC153" s="15">
        <v>0.15</v>
      </c>
      <c r="LGD153" s="15">
        <v>10</v>
      </c>
      <c r="LGK153" s="15">
        <v>282.11</v>
      </c>
      <c r="LGL153" s="34" t="s">
        <v>191</v>
      </c>
      <c r="LGM153" s="34"/>
      <c r="LGN153" s="15" t="s">
        <v>39</v>
      </c>
      <c r="LGQ153" s="15">
        <v>9.6999999999999993</v>
      </c>
      <c r="LGR153" s="15">
        <v>39</v>
      </c>
      <c r="LGS153" s="15">
        <v>0.15</v>
      </c>
      <c r="LGT153" s="15">
        <v>10</v>
      </c>
      <c r="LHA153" s="15">
        <v>282.11</v>
      </c>
      <c r="LHB153" s="34" t="s">
        <v>191</v>
      </c>
      <c r="LHC153" s="34"/>
      <c r="LHD153" s="15" t="s">
        <v>39</v>
      </c>
      <c r="LHG153" s="15">
        <v>9.6999999999999993</v>
      </c>
      <c r="LHH153" s="15">
        <v>39</v>
      </c>
      <c r="LHI153" s="15">
        <v>0.15</v>
      </c>
      <c r="LHJ153" s="15">
        <v>10</v>
      </c>
      <c r="LHQ153" s="15">
        <v>282.11</v>
      </c>
      <c r="LHR153" s="34" t="s">
        <v>191</v>
      </c>
      <c r="LHS153" s="34"/>
      <c r="LHT153" s="15" t="s">
        <v>39</v>
      </c>
      <c r="LHW153" s="15">
        <v>9.6999999999999993</v>
      </c>
      <c r="LHX153" s="15">
        <v>39</v>
      </c>
      <c r="LHY153" s="15">
        <v>0.15</v>
      </c>
      <c r="LHZ153" s="15">
        <v>10</v>
      </c>
      <c r="LIG153" s="15">
        <v>282.11</v>
      </c>
      <c r="LIH153" s="34" t="s">
        <v>191</v>
      </c>
      <c r="LII153" s="34"/>
      <c r="LIJ153" s="15" t="s">
        <v>39</v>
      </c>
      <c r="LIM153" s="15">
        <v>9.6999999999999993</v>
      </c>
      <c r="LIN153" s="15">
        <v>39</v>
      </c>
      <c r="LIO153" s="15">
        <v>0.15</v>
      </c>
      <c r="LIP153" s="15">
        <v>10</v>
      </c>
      <c r="LIW153" s="15">
        <v>282.11</v>
      </c>
      <c r="LIX153" s="34" t="s">
        <v>191</v>
      </c>
      <c r="LIY153" s="34"/>
      <c r="LIZ153" s="15" t="s">
        <v>39</v>
      </c>
      <c r="LJC153" s="15">
        <v>9.6999999999999993</v>
      </c>
      <c r="LJD153" s="15">
        <v>39</v>
      </c>
      <c r="LJE153" s="15">
        <v>0.15</v>
      </c>
      <c r="LJF153" s="15">
        <v>10</v>
      </c>
      <c r="LJM153" s="15">
        <v>282.11</v>
      </c>
      <c r="LJN153" s="34" t="s">
        <v>191</v>
      </c>
      <c r="LJO153" s="34"/>
      <c r="LJP153" s="15" t="s">
        <v>39</v>
      </c>
      <c r="LJS153" s="15">
        <v>9.6999999999999993</v>
      </c>
      <c r="LJT153" s="15">
        <v>39</v>
      </c>
      <c r="LJU153" s="15">
        <v>0.15</v>
      </c>
      <c r="LJV153" s="15">
        <v>10</v>
      </c>
      <c r="LKC153" s="15">
        <v>282.11</v>
      </c>
      <c r="LKD153" s="34" t="s">
        <v>191</v>
      </c>
      <c r="LKE153" s="34"/>
      <c r="LKF153" s="15" t="s">
        <v>39</v>
      </c>
      <c r="LKI153" s="15">
        <v>9.6999999999999993</v>
      </c>
      <c r="LKJ153" s="15">
        <v>39</v>
      </c>
      <c r="LKK153" s="15">
        <v>0.15</v>
      </c>
      <c r="LKL153" s="15">
        <v>10</v>
      </c>
      <c r="LKS153" s="15">
        <v>282.11</v>
      </c>
      <c r="LKT153" s="34" t="s">
        <v>191</v>
      </c>
      <c r="LKU153" s="34"/>
      <c r="LKV153" s="15" t="s">
        <v>39</v>
      </c>
      <c r="LKY153" s="15">
        <v>9.6999999999999993</v>
      </c>
      <c r="LKZ153" s="15">
        <v>39</v>
      </c>
      <c r="LLA153" s="15">
        <v>0.15</v>
      </c>
      <c r="LLB153" s="15">
        <v>10</v>
      </c>
      <c r="LLI153" s="15">
        <v>282.11</v>
      </c>
      <c r="LLJ153" s="34" t="s">
        <v>191</v>
      </c>
      <c r="LLK153" s="34"/>
      <c r="LLL153" s="15" t="s">
        <v>39</v>
      </c>
      <c r="LLO153" s="15">
        <v>9.6999999999999993</v>
      </c>
      <c r="LLP153" s="15">
        <v>39</v>
      </c>
      <c r="LLQ153" s="15">
        <v>0.15</v>
      </c>
      <c r="LLR153" s="15">
        <v>10</v>
      </c>
      <c r="LLY153" s="15">
        <v>282.11</v>
      </c>
      <c r="LLZ153" s="34" t="s">
        <v>191</v>
      </c>
      <c r="LMA153" s="34"/>
      <c r="LMB153" s="15" t="s">
        <v>39</v>
      </c>
      <c r="LME153" s="15">
        <v>9.6999999999999993</v>
      </c>
      <c r="LMF153" s="15">
        <v>39</v>
      </c>
      <c r="LMG153" s="15">
        <v>0.15</v>
      </c>
      <c r="LMH153" s="15">
        <v>10</v>
      </c>
      <c r="LMO153" s="15">
        <v>282.11</v>
      </c>
      <c r="LMP153" s="34" t="s">
        <v>191</v>
      </c>
      <c r="LMQ153" s="34"/>
      <c r="LMR153" s="15" t="s">
        <v>39</v>
      </c>
      <c r="LMU153" s="15">
        <v>9.6999999999999993</v>
      </c>
      <c r="LMV153" s="15">
        <v>39</v>
      </c>
      <c r="LMW153" s="15">
        <v>0.15</v>
      </c>
      <c r="LMX153" s="15">
        <v>10</v>
      </c>
      <c r="LNE153" s="15">
        <v>282.11</v>
      </c>
      <c r="LNF153" s="34" t="s">
        <v>191</v>
      </c>
      <c r="LNG153" s="34"/>
      <c r="LNH153" s="15" t="s">
        <v>39</v>
      </c>
      <c r="LNK153" s="15">
        <v>9.6999999999999993</v>
      </c>
      <c r="LNL153" s="15">
        <v>39</v>
      </c>
      <c r="LNM153" s="15">
        <v>0.15</v>
      </c>
      <c r="LNN153" s="15">
        <v>10</v>
      </c>
      <c r="LNU153" s="15">
        <v>282.11</v>
      </c>
      <c r="LNV153" s="34" t="s">
        <v>191</v>
      </c>
      <c r="LNW153" s="34"/>
      <c r="LNX153" s="15" t="s">
        <v>39</v>
      </c>
      <c r="LOA153" s="15">
        <v>9.6999999999999993</v>
      </c>
      <c r="LOB153" s="15">
        <v>39</v>
      </c>
      <c r="LOC153" s="15">
        <v>0.15</v>
      </c>
      <c r="LOD153" s="15">
        <v>10</v>
      </c>
      <c r="LOK153" s="15">
        <v>282.11</v>
      </c>
      <c r="LOL153" s="34" t="s">
        <v>191</v>
      </c>
      <c r="LOM153" s="34"/>
      <c r="LON153" s="15" t="s">
        <v>39</v>
      </c>
      <c r="LOQ153" s="15">
        <v>9.6999999999999993</v>
      </c>
      <c r="LOR153" s="15">
        <v>39</v>
      </c>
      <c r="LOS153" s="15">
        <v>0.15</v>
      </c>
      <c r="LOT153" s="15">
        <v>10</v>
      </c>
      <c r="LPA153" s="15">
        <v>282.11</v>
      </c>
      <c r="LPB153" s="34" t="s">
        <v>191</v>
      </c>
      <c r="LPC153" s="34"/>
      <c r="LPD153" s="15" t="s">
        <v>39</v>
      </c>
      <c r="LPG153" s="15">
        <v>9.6999999999999993</v>
      </c>
      <c r="LPH153" s="15">
        <v>39</v>
      </c>
      <c r="LPI153" s="15">
        <v>0.15</v>
      </c>
      <c r="LPJ153" s="15">
        <v>10</v>
      </c>
      <c r="LPQ153" s="15">
        <v>282.11</v>
      </c>
      <c r="LPR153" s="34" t="s">
        <v>191</v>
      </c>
      <c r="LPS153" s="34"/>
      <c r="LPT153" s="15" t="s">
        <v>39</v>
      </c>
      <c r="LPW153" s="15">
        <v>9.6999999999999993</v>
      </c>
      <c r="LPX153" s="15">
        <v>39</v>
      </c>
      <c r="LPY153" s="15">
        <v>0.15</v>
      </c>
      <c r="LPZ153" s="15">
        <v>10</v>
      </c>
      <c r="LQG153" s="15">
        <v>282.11</v>
      </c>
      <c r="LQH153" s="34" t="s">
        <v>191</v>
      </c>
      <c r="LQI153" s="34"/>
      <c r="LQJ153" s="15" t="s">
        <v>39</v>
      </c>
      <c r="LQM153" s="15">
        <v>9.6999999999999993</v>
      </c>
      <c r="LQN153" s="15">
        <v>39</v>
      </c>
      <c r="LQO153" s="15">
        <v>0.15</v>
      </c>
      <c r="LQP153" s="15">
        <v>10</v>
      </c>
      <c r="LQW153" s="15">
        <v>282.11</v>
      </c>
      <c r="LQX153" s="34" t="s">
        <v>191</v>
      </c>
      <c r="LQY153" s="34"/>
      <c r="LQZ153" s="15" t="s">
        <v>39</v>
      </c>
      <c r="LRC153" s="15">
        <v>9.6999999999999993</v>
      </c>
      <c r="LRD153" s="15">
        <v>39</v>
      </c>
      <c r="LRE153" s="15">
        <v>0.15</v>
      </c>
      <c r="LRF153" s="15">
        <v>10</v>
      </c>
      <c r="LRM153" s="15">
        <v>282.11</v>
      </c>
      <c r="LRN153" s="34" t="s">
        <v>191</v>
      </c>
      <c r="LRO153" s="34"/>
      <c r="LRP153" s="15" t="s">
        <v>39</v>
      </c>
      <c r="LRS153" s="15">
        <v>9.6999999999999993</v>
      </c>
      <c r="LRT153" s="15">
        <v>39</v>
      </c>
      <c r="LRU153" s="15">
        <v>0.15</v>
      </c>
      <c r="LRV153" s="15">
        <v>10</v>
      </c>
      <c r="LSC153" s="15">
        <v>282.11</v>
      </c>
      <c r="LSD153" s="34" t="s">
        <v>191</v>
      </c>
      <c r="LSE153" s="34"/>
      <c r="LSF153" s="15" t="s">
        <v>39</v>
      </c>
      <c r="LSI153" s="15">
        <v>9.6999999999999993</v>
      </c>
      <c r="LSJ153" s="15">
        <v>39</v>
      </c>
      <c r="LSK153" s="15">
        <v>0.15</v>
      </c>
      <c r="LSL153" s="15">
        <v>10</v>
      </c>
      <c r="LSS153" s="15">
        <v>282.11</v>
      </c>
      <c r="LST153" s="34" t="s">
        <v>191</v>
      </c>
      <c r="LSU153" s="34"/>
      <c r="LSV153" s="15" t="s">
        <v>39</v>
      </c>
      <c r="LSY153" s="15">
        <v>9.6999999999999993</v>
      </c>
      <c r="LSZ153" s="15">
        <v>39</v>
      </c>
      <c r="LTA153" s="15">
        <v>0.15</v>
      </c>
      <c r="LTB153" s="15">
        <v>10</v>
      </c>
      <c r="LTI153" s="15">
        <v>282.11</v>
      </c>
      <c r="LTJ153" s="34" t="s">
        <v>191</v>
      </c>
      <c r="LTK153" s="34"/>
      <c r="LTL153" s="15" t="s">
        <v>39</v>
      </c>
      <c r="LTO153" s="15">
        <v>9.6999999999999993</v>
      </c>
      <c r="LTP153" s="15">
        <v>39</v>
      </c>
      <c r="LTQ153" s="15">
        <v>0.15</v>
      </c>
      <c r="LTR153" s="15">
        <v>10</v>
      </c>
      <c r="LTY153" s="15">
        <v>282.11</v>
      </c>
      <c r="LTZ153" s="34" t="s">
        <v>191</v>
      </c>
      <c r="LUA153" s="34"/>
      <c r="LUB153" s="15" t="s">
        <v>39</v>
      </c>
      <c r="LUE153" s="15">
        <v>9.6999999999999993</v>
      </c>
      <c r="LUF153" s="15">
        <v>39</v>
      </c>
      <c r="LUG153" s="15">
        <v>0.15</v>
      </c>
      <c r="LUH153" s="15">
        <v>10</v>
      </c>
      <c r="LUO153" s="15">
        <v>282.11</v>
      </c>
      <c r="LUP153" s="34" t="s">
        <v>191</v>
      </c>
      <c r="LUQ153" s="34"/>
      <c r="LUR153" s="15" t="s">
        <v>39</v>
      </c>
      <c r="LUU153" s="15">
        <v>9.6999999999999993</v>
      </c>
      <c r="LUV153" s="15">
        <v>39</v>
      </c>
      <c r="LUW153" s="15">
        <v>0.15</v>
      </c>
      <c r="LUX153" s="15">
        <v>10</v>
      </c>
      <c r="LVE153" s="15">
        <v>282.11</v>
      </c>
      <c r="LVF153" s="34" t="s">
        <v>191</v>
      </c>
      <c r="LVG153" s="34"/>
      <c r="LVH153" s="15" t="s">
        <v>39</v>
      </c>
      <c r="LVK153" s="15">
        <v>9.6999999999999993</v>
      </c>
      <c r="LVL153" s="15">
        <v>39</v>
      </c>
      <c r="LVM153" s="15">
        <v>0.15</v>
      </c>
      <c r="LVN153" s="15">
        <v>10</v>
      </c>
      <c r="LVU153" s="15">
        <v>282.11</v>
      </c>
      <c r="LVV153" s="34" t="s">
        <v>191</v>
      </c>
      <c r="LVW153" s="34"/>
      <c r="LVX153" s="15" t="s">
        <v>39</v>
      </c>
      <c r="LWA153" s="15">
        <v>9.6999999999999993</v>
      </c>
      <c r="LWB153" s="15">
        <v>39</v>
      </c>
      <c r="LWC153" s="15">
        <v>0.15</v>
      </c>
      <c r="LWD153" s="15">
        <v>10</v>
      </c>
      <c r="LWK153" s="15">
        <v>282.11</v>
      </c>
      <c r="LWL153" s="34" t="s">
        <v>191</v>
      </c>
      <c r="LWM153" s="34"/>
      <c r="LWN153" s="15" t="s">
        <v>39</v>
      </c>
      <c r="LWQ153" s="15">
        <v>9.6999999999999993</v>
      </c>
      <c r="LWR153" s="15">
        <v>39</v>
      </c>
      <c r="LWS153" s="15">
        <v>0.15</v>
      </c>
      <c r="LWT153" s="15">
        <v>10</v>
      </c>
      <c r="LXA153" s="15">
        <v>282.11</v>
      </c>
      <c r="LXB153" s="34" t="s">
        <v>191</v>
      </c>
      <c r="LXC153" s="34"/>
      <c r="LXD153" s="15" t="s">
        <v>39</v>
      </c>
      <c r="LXG153" s="15">
        <v>9.6999999999999993</v>
      </c>
      <c r="LXH153" s="15">
        <v>39</v>
      </c>
      <c r="LXI153" s="15">
        <v>0.15</v>
      </c>
      <c r="LXJ153" s="15">
        <v>10</v>
      </c>
      <c r="LXQ153" s="15">
        <v>282.11</v>
      </c>
      <c r="LXR153" s="34" t="s">
        <v>191</v>
      </c>
      <c r="LXS153" s="34"/>
      <c r="LXT153" s="15" t="s">
        <v>39</v>
      </c>
      <c r="LXW153" s="15">
        <v>9.6999999999999993</v>
      </c>
      <c r="LXX153" s="15">
        <v>39</v>
      </c>
      <c r="LXY153" s="15">
        <v>0.15</v>
      </c>
      <c r="LXZ153" s="15">
        <v>10</v>
      </c>
      <c r="LYG153" s="15">
        <v>282.11</v>
      </c>
      <c r="LYH153" s="34" t="s">
        <v>191</v>
      </c>
      <c r="LYI153" s="34"/>
      <c r="LYJ153" s="15" t="s">
        <v>39</v>
      </c>
      <c r="LYM153" s="15">
        <v>9.6999999999999993</v>
      </c>
      <c r="LYN153" s="15">
        <v>39</v>
      </c>
      <c r="LYO153" s="15">
        <v>0.15</v>
      </c>
      <c r="LYP153" s="15">
        <v>10</v>
      </c>
      <c r="LYW153" s="15">
        <v>282.11</v>
      </c>
      <c r="LYX153" s="34" t="s">
        <v>191</v>
      </c>
      <c r="LYY153" s="34"/>
      <c r="LYZ153" s="15" t="s">
        <v>39</v>
      </c>
      <c r="LZC153" s="15">
        <v>9.6999999999999993</v>
      </c>
      <c r="LZD153" s="15">
        <v>39</v>
      </c>
      <c r="LZE153" s="15">
        <v>0.15</v>
      </c>
      <c r="LZF153" s="15">
        <v>10</v>
      </c>
      <c r="LZM153" s="15">
        <v>282.11</v>
      </c>
      <c r="LZN153" s="34" t="s">
        <v>191</v>
      </c>
      <c r="LZO153" s="34"/>
      <c r="LZP153" s="15" t="s">
        <v>39</v>
      </c>
      <c r="LZS153" s="15">
        <v>9.6999999999999993</v>
      </c>
      <c r="LZT153" s="15">
        <v>39</v>
      </c>
      <c r="LZU153" s="15">
        <v>0.15</v>
      </c>
      <c r="LZV153" s="15">
        <v>10</v>
      </c>
      <c r="MAC153" s="15">
        <v>282.11</v>
      </c>
      <c r="MAD153" s="34" t="s">
        <v>191</v>
      </c>
      <c r="MAE153" s="34"/>
      <c r="MAF153" s="15" t="s">
        <v>39</v>
      </c>
      <c r="MAI153" s="15">
        <v>9.6999999999999993</v>
      </c>
      <c r="MAJ153" s="15">
        <v>39</v>
      </c>
      <c r="MAK153" s="15">
        <v>0.15</v>
      </c>
      <c r="MAL153" s="15">
        <v>10</v>
      </c>
      <c r="MAS153" s="15">
        <v>282.11</v>
      </c>
      <c r="MAT153" s="34" t="s">
        <v>191</v>
      </c>
      <c r="MAU153" s="34"/>
      <c r="MAV153" s="15" t="s">
        <v>39</v>
      </c>
      <c r="MAY153" s="15">
        <v>9.6999999999999993</v>
      </c>
      <c r="MAZ153" s="15">
        <v>39</v>
      </c>
      <c r="MBA153" s="15">
        <v>0.15</v>
      </c>
      <c r="MBB153" s="15">
        <v>10</v>
      </c>
      <c r="MBI153" s="15">
        <v>282.11</v>
      </c>
      <c r="MBJ153" s="34" t="s">
        <v>191</v>
      </c>
      <c r="MBK153" s="34"/>
      <c r="MBL153" s="15" t="s">
        <v>39</v>
      </c>
      <c r="MBO153" s="15">
        <v>9.6999999999999993</v>
      </c>
      <c r="MBP153" s="15">
        <v>39</v>
      </c>
      <c r="MBQ153" s="15">
        <v>0.15</v>
      </c>
      <c r="MBR153" s="15">
        <v>10</v>
      </c>
      <c r="MBY153" s="15">
        <v>282.11</v>
      </c>
      <c r="MBZ153" s="34" t="s">
        <v>191</v>
      </c>
      <c r="MCA153" s="34"/>
      <c r="MCB153" s="15" t="s">
        <v>39</v>
      </c>
      <c r="MCE153" s="15">
        <v>9.6999999999999993</v>
      </c>
      <c r="MCF153" s="15">
        <v>39</v>
      </c>
      <c r="MCG153" s="15">
        <v>0.15</v>
      </c>
      <c r="MCH153" s="15">
        <v>10</v>
      </c>
      <c r="MCO153" s="15">
        <v>282.11</v>
      </c>
      <c r="MCP153" s="34" t="s">
        <v>191</v>
      </c>
      <c r="MCQ153" s="34"/>
      <c r="MCR153" s="15" t="s">
        <v>39</v>
      </c>
      <c r="MCU153" s="15">
        <v>9.6999999999999993</v>
      </c>
      <c r="MCV153" s="15">
        <v>39</v>
      </c>
      <c r="MCW153" s="15">
        <v>0.15</v>
      </c>
      <c r="MCX153" s="15">
        <v>10</v>
      </c>
      <c r="MDE153" s="15">
        <v>282.11</v>
      </c>
      <c r="MDF153" s="34" t="s">
        <v>191</v>
      </c>
      <c r="MDG153" s="34"/>
      <c r="MDH153" s="15" t="s">
        <v>39</v>
      </c>
      <c r="MDK153" s="15">
        <v>9.6999999999999993</v>
      </c>
      <c r="MDL153" s="15">
        <v>39</v>
      </c>
      <c r="MDM153" s="15">
        <v>0.15</v>
      </c>
      <c r="MDN153" s="15">
        <v>10</v>
      </c>
      <c r="MDU153" s="15">
        <v>282.11</v>
      </c>
      <c r="MDV153" s="34" t="s">
        <v>191</v>
      </c>
      <c r="MDW153" s="34"/>
      <c r="MDX153" s="15" t="s">
        <v>39</v>
      </c>
      <c r="MEA153" s="15">
        <v>9.6999999999999993</v>
      </c>
      <c r="MEB153" s="15">
        <v>39</v>
      </c>
      <c r="MEC153" s="15">
        <v>0.15</v>
      </c>
      <c r="MED153" s="15">
        <v>10</v>
      </c>
      <c r="MEK153" s="15">
        <v>282.11</v>
      </c>
      <c r="MEL153" s="34" t="s">
        <v>191</v>
      </c>
      <c r="MEM153" s="34"/>
      <c r="MEN153" s="15" t="s">
        <v>39</v>
      </c>
      <c r="MEQ153" s="15">
        <v>9.6999999999999993</v>
      </c>
      <c r="MER153" s="15">
        <v>39</v>
      </c>
      <c r="MES153" s="15">
        <v>0.15</v>
      </c>
      <c r="MET153" s="15">
        <v>10</v>
      </c>
      <c r="MFA153" s="15">
        <v>282.11</v>
      </c>
      <c r="MFB153" s="34" t="s">
        <v>191</v>
      </c>
      <c r="MFC153" s="34"/>
      <c r="MFD153" s="15" t="s">
        <v>39</v>
      </c>
      <c r="MFG153" s="15">
        <v>9.6999999999999993</v>
      </c>
      <c r="MFH153" s="15">
        <v>39</v>
      </c>
      <c r="MFI153" s="15">
        <v>0.15</v>
      </c>
      <c r="MFJ153" s="15">
        <v>10</v>
      </c>
      <c r="MFQ153" s="15">
        <v>282.11</v>
      </c>
      <c r="MFR153" s="34" t="s">
        <v>191</v>
      </c>
      <c r="MFS153" s="34"/>
      <c r="MFT153" s="15" t="s">
        <v>39</v>
      </c>
      <c r="MFW153" s="15">
        <v>9.6999999999999993</v>
      </c>
      <c r="MFX153" s="15">
        <v>39</v>
      </c>
      <c r="MFY153" s="15">
        <v>0.15</v>
      </c>
      <c r="MFZ153" s="15">
        <v>10</v>
      </c>
      <c r="MGG153" s="15">
        <v>282.11</v>
      </c>
      <c r="MGH153" s="34" t="s">
        <v>191</v>
      </c>
      <c r="MGI153" s="34"/>
      <c r="MGJ153" s="15" t="s">
        <v>39</v>
      </c>
      <c r="MGM153" s="15">
        <v>9.6999999999999993</v>
      </c>
      <c r="MGN153" s="15">
        <v>39</v>
      </c>
      <c r="MGO153" s="15">
        <v>0.15</v>
      </c>
      <c r="MGP153" s="15">
        <v>10</v>
      </c>
      <c r="MGW153" s="15">
        <v>282.11</v>
      </c>
      <c r="MGX153" s="34" t="s">
        <v>191</v>
      </c>
      <c r="MGY153" s="34"/>
      <c r="MGZ153" s="15" t="s">
        <v>39</v>
      </c>
      <c r="MHC153" s="15">
        <v>9.6999999999999993</v>
      </c>
      <c r="MHD153" s="15">
        <v>39</v>
      </c>
      <c r="MHE153" s="15">
        <v>0.15</v>
      </c>
      <c r="MHF153" s="15">
        <v>10</v>
      </c>
      <c r="MHM153" s="15">
        <v>282.11</v>
      </c>
      <c r="MHN153" s="34" t="s">
        <v>191</v>
      </c>
      <c r="MHO153" s="34"/>
      <c r="MHP153" s="15" t="s">
        <v>39</v>
      </c>
      <c r="MHS153" s="15">
        <v>9.6999999999999993</v>
      </c>
      <c r="MHT153" s="15">
        <v>39</v>
      </c>
      <c r="MHU153" s="15">
        <v>0.15</v>
      </c>
      <c r="MHV153" s="15">
        <v>10</v>
      </c>
      <c r="MIC153" s="15">
        <v>282.11</v>
      </c>
      <c r="MID153" s="34" t="s">
        <v>191</v>
      </c>
      <c r="MIE153" s="34"/>
      <c r="MIF153" s="15" t="s">
        <v>39</v>
      </c>
      <c r="MII153" s="15">
        <v>9.6999999999999993</v>
      </c>
      <c r="MIJ153" s="15">
        <v>39</v>
      </c>
      <c r="MIK153" s="15">
        <v>0.15</v>
      </c>
      <c r="MIL153" s="15">
        <v>10</v>
      </c>
      <c r="MIS153" s="15">
        <v>282.11</v>
      </c>
      <c r="MIT153" s="34" t="s">
        <v>191</v>
      </c>
      <c r="MIU153" s="34"/>
      <c r="MIV153" s="15" t="s">
        <v>39</v>
      </c>
      <c r="MIY153" s="15">
        <v>9.6999999999999993</v>
      </c>
      <c r="MIZ153" s="15">
        <v>39</v>
      </c>
      <c r="MJA153" s="15">
        <v>0.15</v>
      </c>
      <c r="MJB153" s="15">
        <v>10</v>
      </c>
      <c r="MJI153" s="15">
        <v>282.11</v>
      </c>
      <c r="MJJ153" s="34" t="s">
        <v>191</v>
      </c>
      <c r="MJK153" s="34"/>
      <c r="MJL153" s="15" t="s">
        <v>39</v>
      </c>
      <c r="MJO153" s="15">
        <v>9.6999999999999993</v>
      </c>
      <c r="MJP153" s="15">
        <v>39</v>
      </c>
      <c r="MJQ153" s="15">
        <v>0.15</v>
      </c>
      <c r="MJR153" s="15">
        <v>10</v>
      </c>
      <c r="MJY153" s="15">
        <v>282.11</v>
      </c>
      <c r="MJZ153" s="34" t="s">
        <v>191</v>
      </c>
      <c r="MKA153" s="34"/>
      <c r="MKB153" s="15" t="s">
        <v>39</v>
      </c>
      <c r="MKE153" s="15">
        <v>9.6999999999999993</v>
      </c>
      <c r="MKF153" s="15">
        <v>39</v>
      </c>
      <c r="MKG153" s="15">
        <v>0.15</v>
      </c>
      <c r="MKH153" s="15">
        <v>10</v>
      </c>
      <c r="MKO153" s="15">
        <v>282.11</v>
      </c>
      <c r="MKP153" s="34" t="s">
        <v>191</v>
      </c>
      <c r="MKQ153" s="34"/>
      <c r="MKR153" s="15" t="s">
        <v>39</v>
      </c>
      <c r="MKU153" s="15">
        <v>9.6999999999999993</v>
      </c>
      <c r="MKV153" s="15">
        <v>39</v>
      </c>
      <c r="MKW153" s="15">
        <v>0.15</v>
      </c>
      <c r="MKX153" s="15">
        <v>10</v>
      </c>
      <c r="MLE153" s="15">
        <v>282.11</v>
      </c>
      <c r="MLF153" s="34" t="s">
        <v>191</v>
      </c>
      <c r="MLG153" s="34"/>
      <c r="MLH153" s="15" t="s">
        <v>39</v>
      </c>
      <c r="MLK153" s="15">
        <v>9.6999999999999993</v>
      </c>
      <c r="MLL153" s="15">
        <v>39</v>
      </c>
      <c r="MLM153" s="15">
        <v>0.15</v>
      </c>
      <c r="MLN153" s="15">
        <v>10</v>
      </c>
      <c r="MLU153" s="15">
        <v>282.11</v>
      </c>
      <c r="MLV153" s="34" t="s">
        <v>191</v>
      </c>
      <c r="MLW153" s="34"/>
      <c r="MLX153" s="15" t="s">
        <v>39</v>
      </c>
      <c r="MMA153" s="15">
        <v>9.6999999999999993</v>
      </c>
      <c r="MMB153" s="15">
        <v>39</v>
      </c>
      <c r="MMC153" s="15">
        <v>0.15</v>
      </c>
      <c r="MMD153" s="15">
        <v>10</v>
      </c>
      <c r="MMK153" s="15">
        <v>282.11</v>
      </c>
      <c r="MML153" s="34" t="s">
        <v>191</v>
      </c>
      <c r="MMM153" s="34"/>
      <c r="MMN153" s="15" t="s">
        <v>39</v>
      </c>
      <c r="MMQ153" s="15">
        <v>9.6999999999999993</v>
      </c>
      <c r="MMR153" s="15">
        <v>39</v>
      </c>
      <c r="MMS153" s="15">
        <v>0.15</v>
      </c>
      <c r="MMT153" s="15">
        <v>10</v>
      </c>
      <c r="MNA153" s="15">
        <v>282.11</v>
      </c>
      <c r="MNB153" s="34" t="s">
        <v>191</v>
      </c>
      <c r="MNC153" s="34"/>
      <c r="MND153" s="15" t="s">
        <v>39</v>
      </c>
      <c r="MNG153" s="15">
        <v>9.6999999999999993</v>
      </c>
      <c r="MNH153" s="15">
        <v>39</v>
      </c>
      <c r="MNI153" s="15">
        <v>0.15</v>
      </c>
      <c r="MNJ153" s="15">
        <v>10</v>
      </c>
      <c r="MNQ153" s="15">
        <v>282.11</v>
      </c>
      <c r="MNR153" s="34" t="s">
        <v>191</v>
      </c>
      <c r="MNS153" s="34"/>
      <c r="MNT153" s="15" t="s">
        <v>39</v>
      </c>
      <c r="MNW153" s="15">
        <v>9.6999999999999993</v>
      </c>
      <c r="MNX153" s="15">
        <v>39</v>
      </c>
      <c r="MNY153" s="15">
        <v>0.15</v>
      </c>
      <c r="MNZ153" s="15">
        <v>10</v>
      </c>
      <c r="MOG153" s="15">
        <v>282.11</v>
      </c>
      <c r="MOH153" s="34" t="s">
        <v>191</v>
      </c>
      <c r="MOI153" s="34"/>
      <c r="MOJ153" s="15" t="s">
        <v>39</v>
      </c>
      <c r="MOM153" s="15">
        <v>9.6999999999999993</v>
      </c>
      <c r="MON153" s="15">
        <v>39</v>
      </c>
      <c r="MOO153" s="15">
        <v>0.15</v>
      </c>
      <c r="MOP153" s="15">
        <v>10</v>
      </c>
      <c r="MOW153" s="15">
        <v>282.11</v>
      </c>
      <c r="MOX153" s="34" t="s">
        <v>191</v>
      </c>
      <c r="MOY153" s="34"/>
      <c r="MOZ153" s="15" t="s">
        <v>39</v>
      </c>
      <c r="MPC153" s="15">
        <v>9.6999999999999993</v>
      </c>
      <c r="MPD153" s="15">
        <v>39</v>
      </c>
      <c r="MPE153" s="15">
        <v>0.15</v>
      </c>
      <c r="MPF153" s="15">
        <v>10</v>
      </c>
      <c r="MPM153" s="15">
        <v>282.11</v>
      </c>
      <c r="MPN153" s="34" t="s">
        <v>191</v>
      </c>
      <c r="MPO153" s="34"/>
      <c r="MPP153" s="15" t="s">
        <v>39</v>
      </c>
      <c r="MPS153" s="15">
        <v>9.6999999999999993</v>
      </c>
      <c r="MPT153" s="15">
        <v>39</v>
      </c>
      <c r="MPU153" s="15">
        <v>0.15</v>
      </c>
      <c r="MPV153" s="15">
        <v>10</v>
      </c>
      <c r="MQC153" s="15">
        <v>282.11</v>
      </c>
      <c r="MQD153" s="34" t="s">
        <v>191</v>
      </c>
      <c r="MQE153" s="34"/>
      <c r="MQF153" s="15" t="s">
        <v>39</v>
      </c>
      <c r="MQI153" s="15">
        <v>9.6999999999999993</v>
      </c>
      <c r="MQJ153" s="15">
        <v>39</v>
      </c>
      <c r="MQK153" s="15">
        <v>0.15</v>
      </c>
      <c r="MQL153" s="15">
        <v>10</v>
      </c>
      <c r="MQS153" s="15">
        <v>282.11</v>
      </c>
      <c r="MQT153" s="34" t="s">
        <v>191</v>
      </c>
      <c r="MQU153" s="34"/>
      <c r="MQV153" s="15" t="s">
        <v>39</v>
      </c>
      <c r="MQY153" s="15">
        <v>9.6999999999999993</v>
      </c>
      <c r="MQZ153" s="15">
        <v>39</v>
      </c>
      <c r="MRA153" s="15">
        <v>0.15</v>
      </c>
      <c r="MRB153" s="15">
        <v>10</v>
      </c>
      <c r="MRI153" s="15">
        <v>282.11</v>
      </c>
      <c r="MRJ153" s="34" t="s">
        <v>191</v>
      </c>
      <c r="MRK153" s="34"/>
      <c r="MRL153" s="15" t="s">
        <v>39</v>
      </c>
      <c r="MRO153" s="15">
        <v>9.6999999999999993</v>
      </c>
      <c r="MRP153" s="15">
        <v>39</v>
      </c>
      <c r="MRQ153" s="15">
        <v>0.15</v>
      </c>
      <c r="MRR153" s="15">
        <v>10</v>
      </c>
      <c r="MRY153" s="15">
        <v>282.11</v>
      </c>
      <c r="MRZ153" s="34" t="s">
        <v>191</v>
      </c>
      <c r="MSA153" s="34"/>
      <c r="MSB153" s="15" t="s">
        <v>39</v>
      </c>
      <c r="MSE153" s="15">
        <v>9.6999999999999993</v>
      </c>
      <c r="MSF153" s="15">
        <v>39</v>
      </c>
      <c r="MSG153" s="15">
        <v>0.15</v>
      </c>
      <c r="MSH153" s="15">
        <v>10</v>
      </c>
      <c r="MSO153" s="15">
        <v>282.11</v>
      </c>
      <c r="MSP153" s="34" t="s">
        <v>191</v>
      </c>
      <c r="MSQ153" s="34"/>
      <c r="MSR153" s="15" t="s">
        <v>39</v>
      </c>
      <c r="MSU153" s="15">
        <v>9.6999999999999993</v>
      </c>
      <c r="MSV153" s="15">
        <v>39</v>
      </c>
      <c r="MSW153" s="15">
        <v>0.15</v>
      </c>
      <c r="MSX153" s="15">
        <v>10</v>
      </c>
      <c r="MTE153" s="15">
        <v>282.11</v>
      </c>
      <c r="MTF153" s="34" t="s">
        <v>191</v>
      </c>
      <c r="MTG153" s="34"/>
      <c r="MTH153" s="15" t="s">
        <v>39</v>
      </c>
      <c r="MTK153" s="15">
        <v>9.6999999999999993</v>
      </c>
      <c r="MTL153" s="15">
        <v>39</v>
      </c>
      <c r="MTM153" s="15">
        <v>0.15</v>
      </c>
      <c r="MTN153" s="15">
        <v>10</v>
      </c>
      <c r="MTU153" s="15">
        <v>282.11</v>
      </c>
      <c r="MTV153" s="34" t="s">
        <v>191</v>
      </c>
      <c r="MTW153" s="34"/>
      <c r="MTX153" s="15" t="s">
        <v>39</v>
      </c>
      <c r="MUA153" s="15">
        <v>9.6999999999999993</v>
      </c>
      <c r="MUB153" s="15">
        <v>39</v>
      </c>
      <c r="MUC153" s="15">
        <v>0.15</v>
      </c>
      <c r="MUD153" s="15">
        <v>10</v>
      </c>
      <c r="MUK153" s="15">
        <v>282.11</v>
      </c>
      <c r="MUL153" s="34" t="s">
        <v>191</v>
      </c>
      <c r="MUM153" s="34"/>
      <c r="MUN153" s="15" t="s">
        <v>39</v>
      </c>
      <c r="MUQ153" s="15">
        <v>9.6999999999999993</v>
      </c>
      <c r="MUR153" s="15">
        <v>39</v>
      </c>
      <c r="MUS153" s="15">
        <v>0.15</v>
      </c>
      <c r="MUT153" s="15">
        <v>10</v>
      </c>
      <c r="MVA153" s="15">
        <v>282.11</v>
      </c>
      <c r="MVB153" s="34" t="s">
        <v>191</v>
      </c>
      <c r="MVC153" s="34"/>
      <c r="MVD153" s="15" t="s">
        <v>39</v>
      </c>
      <c r="MVG153" s="15">
        <v>9.6999999999999993</v>
      </c>
      <c r="MVH153" s="15">
        <v>39</v>
      </c>
      <c r="MVI153" s="15">
        <v>0.15</v>
      </c>
      <c r="MVJ153" s="15">
        <v>10</v>
      </c>
      <c r="MVQ153" s="15">
        <v>282.11</v>
      </c>
      <c r="MVR153" s="34" t="s">
        <v>191</v>
      </c>
      <c r="MVS153" s="34"/>
      <c r="MVT153" s="15" t="s">
        <v>39</v>
      </c>
      <c r="MVW153" s="15">
        <v>9.6999999999999993</v>
      </c>
      <c r="MVX153" s="15">
        <v>39</v>
      </c>
      <c r="MVY153" s="15">
        <v>0.15</v>
      </c>
      <c r="MVZ153" s="15">
        <v>10</v>
      </c>
      <c r="MWG153" s="15">
        <v>282.11</v>
      </c>
      <c r="MWH153" s="34" t="s">
        <v>191</v>
      </c>
      <c r="MWI153" s="34"/>
      <c r="MWJ153" s="15" t="s">
        <v>39</v>
      </c>
      <c r="MWM153" s="15">
        <v>9.6999999999999993</v>
      </c>
      <c r="MWN153" s="15">
        <v>39</v>
      </c>
      <c r="MWO153" s="15">
        <v>0.15</v>
      </c>
      <c r="MWP153" s="15">
        <v>10</v>
      </c>
      <c r="MWW153" s="15">
        <v>282.11</v>
      </c>
      <c r="MWX153" s="34" t="s">
        <v>191</v>
      </c>
      <c r="MWY153" s="34"/>
      <c r="MWZ153" s="15" t="s">
        <v>39</v>
      </c>
      <c r="MXC153" s="15">
        <v>9.6999999999999993</v>
      </c>
      <c r="MXD153" s="15">
        <v>39</v>
      </c>
      <c r="MXE153" s="15">
        <v>0.15</v>
      </c>
      <c r="MXF153" s="15">
        <v>10</v>
      </c>
      <c r="MXM153" s="15">
        <v>282.11</v>
      </c>
      <c r="MXN153" s="34" t="s">
        <v>191</v>
      </c>
      <c r="MXO153" s="34"/>
      <c r="MXP153" s="15" t="s">
        <v>39</v>
      </c>
      <c r="MXS153" s="15">
        <v>9.6999999999999993</v>
      </c>
      <c r="MXT153" s="15">
        <v>39</v>
      </c>
      <c r="MXU153" s="15">
        <v>0.15</v>
      </c>
      <c r="MXV153" s="15">
        <v>10</v>
      </c>
      <c r="MYC153" s="15">
        <v>282.11</v>
      </c>
      <c r="MYD153" s="34" t="s">
        <v>191</v>
      </c>
      <c r="MYE153" s="34"/>
      <c r="MYF153" s="15" t="s">
        <v>39</v>
      </c>
      <c r="MYI153" s="15">
        <v>9.6999999999999993</v>
      </c>
      <c r="MYJ153" s="15">
        <v>39</v>
      </c>
      <c r="MYK153" s="15">
        <v>0.15</v>
      </c>
      <c r="MYL153" s="15">
        <v>10</v>
      </c>
      <c r="MYS153" s="15">
        <v>282.11</v>
      </c>
      <c r="MYT153" s="34" t="s">
        <v>191</v>
      </c>
      <c r="MYU153" s="34"/>
      <c r="MYV153" s="15" t="s">
        <v>39</v>
      </c>
      <c r="MYY153" s="15">
        <v>9.6999999999999993</v>
      </c>
      <c r="MYZ153" s="15">
        <v>39</v>
      </c>
      <c r="MZA153" s="15">
        <v>0.15</v>
      </c>
      <c r="MZB153" s="15">
        <v>10</v>
      </c>
      <c r="MZI153" s="15">
        <v>282.11</v>
      </c>
      <c r="MZJ153" s="34" t="s">
        <v>191</v>
      </c>
      <c r="MZK153" s="34"/>
      <c r="MZL153" s="15" t="s">
        <v>39</v>
      </c>
      <c r="MZO153" s="15">
        <v>9.6999999999999993</v>
      </c>
      <c r="MZP153" s="15">
        <v>39</v>
      </c>
      <c r="MZQ153" s="15">
        <v>0.15</v>
      </c>
      <c r="MZR153" s="15">
        <v>10</v>
      </c>
      <c r="MZY153" s="15">
        <v>282.11</v>
      </c>
      <c r="MZZ153" s="34" t="s">
        <v>191</v>
      </c>
      <c r="NAA153" s="34"/>
      <c r="NAB153" s="15" t="s">
        <v>39</v>
      </c>
      <c r="NAE153" s="15">
        <v>9.6999999999999993</v>
      </c>
      <c r="NAF153" s="15">
        <v>39</v>
      </c>
      <c r="NAG153" s="15">
        <v>0.15</v>
      </c>
      <c r="NAH153" s="15">
        <v>10</v>
      </c>
      <c r="NAO153" s="15">
        <v>282.11</v>
      </c>
      <c r="NAP153" s="34" t="s">
        <v>191</v>
      </c>
      <c r="NAQ153" s="34"/>
      <c r="NAR153" s="15" t="s">
        <v>39</v>
      </c>
      <c r="NAU153" s="15">
        <v>9.6999999999999993</v>
      </c>
      <c r="NAV153" s="15">
        <v>39</v>
      </c>
      <c r="NAW153" s="15">
        <v>0.15</v>
      </c>
      <c r="NAX153" s="15">
        <v>10</v>
      </c>
      <c r="NBE153" s="15">
        <v>282.11</v>
      </c>
      <c r="NBF153" s="34" t="s">
        <v>191</v>
      </c>
      <c r="NBG153" s="34"/>
      <c r="NBH153" s="15" t="s">
        <v>39</v>
      </c>
      <c r="NBK153" s="15">
        <v>9.6999999999999993</v>
      </c>
      <c r="NBL153" s="15">
        <v>39</v>
      </c>
      <c r="NBM153" s="15">
        <v>0.15</v>
      </c>
      <c r="NBN153" s="15">
        <v>10</v>
      </c>
      <c r="NBU153" s="15">
        <v>282.11</v>
      </c>
      <c r="NBV153" s="34" t="s">
        <v>191</v>
      </c>
      <c r="NBW153" s="34"/>
      <c r="NBX153" s="15" t="s">
        <v>39</v>
      </c>
      <c r="NCA153" s="15">
        <v>9.6999999999999993</v>
      </c>
      <c r="NCB153" s="15">
        <v>39</v>
      </c>
      <c r="NCC153" s="15">
        <v>0.15</v>
      </c>
      <c r="NCD153" s="15">
        <v>10</v>
      </c>
      <c r="NCK153" s="15">
        <v>282.11</v>
      </c>
      <c r="NCL153" s="34" t="s">
        <v>191</v>
      </c>
      <c r="NCM153" s="34"/>
      <c r="NCN153" s="15" t="s">
        <v>39</v>
      </c>
      <c r="NCQ153" s="15">
        <v>9.6999999999999993</v>
      </c>
      <c r="NCR153" s="15">
        <v>39</v>
      </c>
      <c r="NCS153" s="15">
        <v>0.15</v>
      </c>
      <c r="NCT153" s="15">
        <v>10</v>
      </c>
      <c r="NDA153" s="15">
        <v>282.11</v>
      </c>
      <c r="NDB153" s="34" t="s">
        <v>191</v>
      </c>
      <c r="NDC153" s="34"/>
      <c r="NDD153" s="15" t="s">
        <v>39</v>
      </c>
      <c r="NDG153" s="15">
        <v>9.6999999999999993</v>
      </c>
      <c r="NDH153" s="15">
        <v>39</v>
      </c>
      <c r="NDI153" s="15">
        <v>0.15</v>
      </c>
      <c r="NDJ153" s="15">
        <v>10</v>
      </c>
      <c r="NDQ153" s="15">
        <v>282.11</v>
      </c>
      <c r="NDR153" s="34" t="s">
        <v>191</v>
      </c>
      <c r="NDS153" s="34"/>
      <c r="NDT153" s="15" t="s">
        <v>39</v>
      </c>
      <c r="NDW153" s="15">
        <v>9.6999999999999993</v>
      </c>
      <c r="NDX153" s="15">
        <v>39</v>
      </c>
      <c r="NDY153" s="15">
        <v>0.15</v>
      </c>
      <c r="NDZ153" s="15">
        <v>10</v>
      </c>
      <c r="NEG153" s="15">
        <v>282.11</v>
      </c>
      <c r="NEH153" s="34" t="s">
        <v>191</v>
      </c>
      <c r="NEI153" s="34"/>
      <c r="NEJ153" s="15" t="s">
        <v>39</v>
      </c>
      <c r="NEM153" s="15">
        <v>9.6999999999999993</v>
      </c>
      <c r="NEN153" s="15">
        <v>39</v>
      </c>
      <c r="NEO153" s="15">
        <v>0.15</v>
      </c>
      <c r="NEP153" s="15">
        <v>10</v>
      </c>
      <c r="NEW153" s="15">
        <v>282.11</v>
      </c>
      <c r="NEX153" s="34" t="s">
        <v>191</v>
      </c>
      <c r="NEY153" s="34"/>
      <c r="NEZ153" s="15" t="s">
        <v>39</v>
      </c>
      <c r="NFC153" s="15">
        <v>9.6999999999999993</v>
      </c>
      <c r="NFD153" s="15">
        <v>39</v>
      </c>
      <c r="NFE153" s="15">
        <v>0.15</v>
      </c>
      <c r="NFF153" s="15">
        <v>10</v>
      </c>
      <c r="NFM153" s="15">
        <v>282.11</v>
      </c>
      <c r="NFN153" s="34" t="s">
        <v>191</v>
      </c>
      <c r="NFO153" s="34"/>
      <c r="NFP153" s="15" t="s">
        <v>39</v>
      </c>
      <c r="NFS153" s="15">
        <v>9.6999999999999993</v>
      </c>
      <c r="NFT153" s="15">
        <v>39</v>
      </c>
      <c r="NFU153" s="15">
        <v>0.15</v>
      </c>
      <c r="NFV153" s="15">
        <v>10</v>
      </c>
      <c r="NGC153" s="15">
        <v>282.11</v>
      </c>
      <c r="NGD153" s="34" t="s">
        <v>191</v>
      </c>
      <c r="NGE153" s="34"/>
      <c r="NGF153" s="15" t="s">
        <v>39</v>
      </c>
      <c r="NGI153" s="15">
        <v>9.6999999999999993</v>
      </c>
      <c r="NGJ153" s="15">
        <v>39</v>
      </c>
      <c r="NGK153" s="15">
        <v>0.15</v>
      </c>
      <c r="NGL153" s="15">
        <v>10</v>
      </c>
      <c r="NGS153" s="15">
        <v>282.11</v>
      </c>
      <c r="NGT153" s="34" t="s">
        <v>191</v>
      </c>
      <c r="NGU153" s="34"/>
      <c r="NGV153" s="15" t="s">
        <v>39</v>
      </c>
      <c r="NGY153" s="15">
        <v>9.6999999999999993</v>
      </c>
      <c r="NGZ153" s="15">
        <v>39</v>
      </c>
      <c r="NHA153" s="15">
        <v>0.15</v>
      </c>
      <c r="NHB153" s="15">
        <v>10</v>
      </c>
      <c r="NHI153" s="15">
        <v>282.11</v>
      </c>
      <c r="NHJ153" s="34" t="s">
        <v>191</v>
      </c>
      <c r="NHK153" s="34"/>
      <c r="NHL153" s="15" t="s">
        <v>39</v>
      </c>
      <c r="NHO153" s="15">
        <v>9.6999999999999993</v>
      </c>
      <c r="NHP153" s="15">
        <v>39</v>
      </c>
      <c r="NHQ153" s="15">
        <v>0.15</v>
      </c>
      <c r="NHR153" s="15">
        <v>10</v>
      </c>
      <c r="NHY153" s="15">
        <v>282.11</v>
      </c>
      <c r="NHZ153" s="34" t="s">
        <v>191</v>
      </c>
      <c r="NIA153" s="34"/>
      <c r="NIB153" s="15" t="s">
        <v>39</v>
      </c>
      <c r="NIE153" s="15">
        <v>9.6999999999999993</v>
      </c>
      <c r="NIF153" s="15">
        <v>39</v>
      </c>
      <c r="NIG153" s="15">
        <v>0.15</v>
      </c>
      <c r="NIH153" s="15">
        <v>10</v>
      </c>
      <c r="NIO153" s="15">
        <v>282.11</v>
      </c>
      <c r="NIP153" s="34" t="s">
        <v>191</v>
      </c>
      <c r="NIQ153" s="34"/>
      <c r="NIR153" s="15" t="s">
        <v>39</v>
      </c>
      <c r="NIU153" s="15">
        <v>9.6999999999999993</v>
      </c>
      <c r="NIV153" s="15">
        <v>39</v>
      </c>
      <c r="NIW153" s="15">
        <v>0.15</v>
      </c>
      <c r="NIX153" s="15">
        <v>10</v>
      </c>
      <c r="NJE153" s="15">
        <v>282.11</v>
      </c>
      <c r="NJF153" s="34" t="s">
        <v>191</v>
      </c>
      <c r="NJG153" s="34"/>
      <c r="NJH153" s="15" t="s">
        <v>39</v>
      </c>
      <c r="NJK153" s="15">
        <v>9.6999999999999993</v>
      </c>
      <c r="NJL153" s="15">
        <v>39</v>
      </c>
      <c r="NJM153" s="15">
        <v>0.15</v>
      </c>
      <c r="NJN153" s="15">
        <v>10</v>
      </c>
      <c r="NJU153" s="15">
        <v>282.11</v>
      </c>
      <c r="NJV153" s="34" t="s">
        <v>191</v>
      </c>
      <c r="NJW153" s="34"/>
      <c r="NJX153" s="15" t="s">
        <v>39</v>
      </c>
      <c r="NKA153" s="15">
        <v>9.6999999999999993</v>
      </c>
      <c r="NKB153" s="15">
        <v>39</v>
      </c>
      <c r="NKC153" s="15">
        <v>0.15</v>
      </c>
      <c r="NKD153" s="15">
        <v>10</v>
      </c>
      <c r="NKK153" s="15">
        <v>282.11</v>
      </c>
      <c r="NKL153" s="34" t="s">
        <v>191</v>
      </c>
      <c r="NKM153" s="34"/>
      <c r="NKN153" s="15" t="s">
        <v>39</v>
      </c>
      <c r="NKQ153" s="15">
        <v>9.6999999999999993</v>
      </c>
      <c r="NKR153" s="15">
        <v>39</v>
      </c>
      <c r="NKS153" s="15">
        <v>0.15</v>
      </c>
      <c r="NKT153" s="15">
        <v>10</v>
      </c>
      <c r="NLA153" s="15">
        <v>282.11</v>
      </c>
      <c r="NLB153" s="34" t="s">
        <v>191</v>
      </c>
      <c r="NLC153" s="34"/>
      <c r="NLD153" s="15" t="s">
        <v>39</v>
      </c>
      <c r="NLG153" s="15">
        <v>9.6999999999999993</v>
      </c>
      <c r="NLH153" s="15">
        <v>39</v>
      </c>
      <c r="NLI153" s="15">
        <v>0.15</v>
      </c>
      <c r="NLJ153" s="15">
        <v>10</v>
      </c>
      <c r="NLQ153" s="15">
        <v>282.11</v>
      </c>
      <c r="NLR153" s="34" t="s">
        <v>191</v>
      </c>
      <c r="NLS153" s="34"/>
      <c r="NLT153" s="15" t="s">
        <v>39</v>
      </c>
      <c r="NLW153" s="15">
        <v>9.6999999999999993</v>
      </c>
      <c r="NLX153" s="15">
        <v>39</v>
      </c>
      <c r="NLY153" s="15">
        <v>0.15</v>
      </c>
      <c r="NLZ153" s="15">
        <v>10</v>
      </c>
      <c r="NMG153" s="15">
        <v>282.11</v>
      </c>
      <c r="NMH153" s="34" t="s">
        <v>191</v>
      </c>
      <c r="NMI153" s="34"/>
      <c r="NMJ153" s="15" t="s">
        <v>39</v>
      </c>
      <c r="NMM153" s="15">
        <v>9.6999999999999993</v>
      </c>
      <c r="NMN153" s="15">
        <v>39</v>
      </c>
      <c r="NMO153" s="15">
        <v>0.15</v>
      </c>
      <c r="NMP153" s="15">
        <v>10</v>
      </c>
      <c r="NMW153" s="15">
        <v>282.11</v>
      </c>
      <c r="NMX153" s="34" t="s">
        <v>191</v>
      </c>
      <c r="NMY153" s="34"/>
      <c r="NMZ153" s="15" t="s">
        <v>39</v>
      </c>
      <c r="NNC153" s="15">
        <v>9.6999999999999993</v>
      </c>
      <c r="NND153" s="15">
        <v>39</v>
      </c>
      <c r="NNE153" s="15">
        <v>0.15</v>
      </c>
      <c r="NNF153" s="15">
        <v>10</v>
      </c>
      <c r="NNM153" s="15">
        <v>282.11</v>
      </c>
      <c r="NNN153" s="34" t="s">
        <v>191</v>
      </c>
      <c r="NNO153" s="34"/>
      <c r="NNP153" s="15" t="s">
        <v>39</v>
      </c>
      <c r="NNS153" s="15">
        <v>9.6999999999999993</v>
      </c>
      <c r="NNT153" s="15">
        <v>39</v>
      </c>
      <c r="NNU153" s="15">
        <v>0.15</v>
      </c>
      <c r="NNV153" s="15">
        <v>10</v>
      </c>
      <c r="NOC153" s="15">
        <v>282.11</v>
      </c>
      <c r="NOD153" s="34" t="s">
        <v>191</v>
      </c>
      <c r="NOE153" s="34"/>
      <c r="NOF153" s="15" t="s">
        <v>39</v>
      </c>
      <c r="NOI153" s="15">
        <v>9.6999999999999993</v>
      </c>
      <c r="NOJ153" s="15">
        <v>39</v>
      </c>
      <c r="NOK153" s="15">
        <v>0.15</v>
      </c>
      <c r="NOL153" s="15">
        <v>10</v>
      </c>
      <c r="NOS153" s="15">
        <v>282.11</v>
      </c>
      <c r="NOT153" s="34" t="s">
        <v>191</v>
      </c>
      <c r="NOU153" s="34"/>
      <c r="NOV153" s="15" t="s">
        <v>39</v>
      </c>
      <c r="NOY153" s="15">
        <v>9.6999999999999993</v>
      </c>
      <c r="NOZ153" s="15">
        <v>39</v>
      </c>
      <c r="NPA153" s="15">
        <v>0.15</v>
      </c>
      <c r="NPB153" s="15">
        <v>10</v>
      </c>
      <c r="NPI153" s="15">
        <v>282.11</v>
      </c>
      <c r="NPJ153" s="34" t="s">
        <v>191</v>
      </c>
      <c r="NPK153" s="34"/>
      <c r="NPL153" s="15" t="s">
        <v>39</v>
      </c>
      <c r="NPO153" s="15">
        <v>9.6999999999999993</v>
      </c>
      <c r="NPP153" s="15">
        <v>39</v>
      </c>
      <c r="NPQ153" s="15">
        <v>0.15</v>
      </c>
      <c r="NPR153" s="15">
        <v>10</v>
      </c>
      <c r="NPY153" s="15">
        <v>282.11</v>
      </c>
      <c r="NPZ153" s="34" t="s">
        <v>191</v>
      </c>
      <c r="NQA153" s="34"/>
      <c r="NQB153" s="15" t="s">
        <v>39</v>
      </c>
      <c r="NQE153" s="15">
        <v>9.6999999999999993</v>
      </c>
      <c r="NQF153" s="15">
        <v>39</v>
      </c>
      <c r="NQG153" s="15">
        <v>0.15</v>
      </c>
      <c r="NQH153" s="15">
        <v>10</v>
      </c>
      <c r="NQO153" s="15">
        <v>282.11</v>
      </c>
      <c r="NQP153" s="34" t="s">
        <v>191</v>
      </c>
      <c r="NQQ153" s="34"/>
      <c r="NQR153" s="15" t="s">
        <v>39</v>
      </c>
      <c r="NQU153" s="15">
        <v>9.6999999999999993</v>
      </c>
      <c r="NQV153" s="15">
        <v>39</v>
      </c>
      <c r="NQW153" s="15">
        <v>0.15</v>
      </c>
      <c r="NQX153" s="15">
        <v>10</v>
      </c>
      <c r="NRE153" s="15">
        <v>282.11</v>
      </c>
      <c r="NRF153" s="34" t="s">
        <v>191</v>
      </c>
      <c r="NRG153" s="34"/>
      <c r="NRH153" s="15" t="s">
        <v>39</v>
      </c>
      <c r="NRK153" s="15">
        <v>9.6999999999999993</v>
      </c>
      <c r="NRL153" s="15">
        <v>39</v>
      </c>
      <c r="NRM153" s="15">
        <v>0.15</v>
      </c>
      <c r="NRN153" s="15">
        <v>10</v>
      </c>
      <c r="NRU153" s="15">
        <v>282.11</v>
      </c>
      <c r="NRV153" s="34" t="s">
        <v>191</v>
      </c>
      <c r="NRW153" s="34"/>
      <c r="NRX153" s="15" t="s">
        <v>39</v>
      </c>
      <c r="NSA153" s="15">
        <v>9.6999999999999993</v>
      </c>
      <c r="NSB153" s="15">
        <v>39</v>
      </c>
      <c r="NSC153" s="15">
        <v>0.15</v>
      </c>
      <c r="NSD153" s="15">
        <v>10</v>
      </c>
      <c r="NSK153" s="15">
        <v>282.11</v>
      </c>
      <c r="NSL153" s="34" t="s">
        <v>191</v>
      </c>
      <c r="NSM153" s="34"/>
      <c r="NSN153" s="15" t="s">
        <v>39</v>
      </c>
      <c r="NSQ153" s="15">
        <v>9.6999999999999993</v>
      </c>
      <c r="NSR153" s="15">
        <v>39</v>
      </c>
      <c r="NSS153" s="15">
        <v>0.15</v>
      </c>
      <c r="NST153" s="15">
        <v>10</v>
      </c>
      <c r="NTA153" s="15">
        <v>282.11</v>
      </c>
      <c r="NTB153" s="34" t="s">
        <v>191</v>
      </c>
      <c r="NTC153" s="34"/>
      <c r="NTD153" s="15" t="s">
        <v>39</v>
      </c>
      <c r="NTG153" s="15">
        <v>9.6999999999999993</v>
      </c>
      <c r="NTH153" s="15">
        <v>39</v>
      </c>
      <c r="NTI153" s="15">
        <v>0.15</v>
      </c>
      <c r="NTJ153" s="15">
        <v>10</v>
      </c>
      <c r="NTQ153" s="15">
        <v>282.11</v>
      </c>
      <c r="NTR153" s="34" t="s">
        <v>191</v>
      </c>
      <c r="NTS153" s="34"/>
      <c r="NTT153" s="15" t="s">
        <v>39</v>
      </c>
      <c r="NTW153" s="15">
        <v>9.6999999999999993</v>
      </c>
      <c r="NTX153" s="15">
        <v>39</v>
      </c>
      <c r="NTY153" s="15">
        <v>0.15</v>
      </c>
      <c r="NTZ153" s="15">
        <v>10</v>
      </c>
      <c r="NUG153" s="15">
        <v>282.11</v>
      </c>
      <c r="NUH153" s="34" t="s">
        <v>191</v>
      </c>
      <c r="NUI153" s="34"/>
      <c r="NUJ153" s="15" t="s">
        <v>39</v>
      </c>
      <c r="NUM153" s="15">
        <v>9.6999999999999993</v>
      </c>
      <c r="NUN153" s="15">
        <v>39</v>
      </c>
      <c r="NUO153" s="15">
        <v>0.15</v>
      </c>
      <c r="NUP153" s="15">
        <v>10</v>
      </c>
      <c r="NUW153" s="15">
        <v>282.11</v>
      </c>
      <c r="NUX153" s="34" t="s">
        <v>191</v>
      </c>
      <c r="NUY153" s="34"/>
      <c r="NUZ153" s="15" t="s">
        <v>39</v>
      </c>
      <c r="NVC153" s="15">
        <v>9.6999999999999993</v>
      </c>
      <c r="NVD153" s="15">
        <v>39</v>
      </c>
      <c r="NVE153" s="15">
        <v>0.15</v>
      </c>
      <c r="NVF153" s="15">
        <v>10</v>
      </c>
      <c r="NVM153" s="15">
        <v>282.11</v>
      </c>
      <c r="NVN153" s="34" t="s">
        <v>191</v>
      </c>
      <c r="NVO153" s="34"/>
      <c r="NVP153" s="15" t="s">
        <v>39</v>
      </c>
      <c r="NVS153" s="15">
        <v>9.6999999999999993</v>
      </c>
      <c r="NVT153" s="15">
        <v>39</v>
      </c>
      <c r="NVU153" s="15">
        <v>0.15</v>
      </c>
      <c r="NVV153" s="15">
        <v>10</v>
      </c>
      <c r="NWC153" s="15">
        <v>282.11</v>
      </c>
      <c r="NWD153" s="34" t="s">
        <v>191</v>
      </c>
      <c r="NWE153" s="34"/>
      <c r="NWF153" s="15" t="s">
        <v>39</v>
      </c>
      <c r="NWI153" s="15">
        <v>9.6999999999999993</v>
      </c>
      <c r="NWJ153" s="15">
        <v>39</v>
      </c>
      <c r="NWK153" s="15">
        <v>0.15</v>
      </c>
      <c r="NWL153" s="15">
        <v>10</v>
      </c>
      <c r="NWS153" s="15">
        <v>282.11</v>
      </c>
      <c r="NWT153" s="34" t="s">
        <v>191</v>
      </c>
      <c r="NWU153" s="34"/>
      <c r="NWV153" s="15" t="s">
        <v>39</v>
      </c>
      <c r="NWY153" s="15">
        <v>9.6999999999999993</v>
      </c>
      <c r="NWZ153" s="15">
        <v>39</v>
      </c>
      <c r="NXA153" s="15">
        <v>0.15</v>
      </c>
      <c r="NXB153" s="15">
        <v>10</v>
      </c>
      <c r="NXI153" s="15">
        <v>282.11</v>
      </c>
      <c r="NXJ153" s="34" t="s">
        <v>191</v>
      </c>
      <c r="NXK153" s="34"/>
      <c r="NXL153" s="15" t="s">
        <v>39</v>
      </c>
      <c r="NXO153" s="15">
        <v>9.6999999999999993</v>
      </c>
      <c r="NXP153" s="15">
        <v>39</v>
      </c>
      <c r="NXQ153" s="15">
        <v>0.15</v>
      </c>
      <c r="NXR153" s="15">
        <v>10</v>
      </c>
      <c r="NXY153" s="15">
        <v>282.11</v>
      </c>
      <c r="NXZ153" s="34" t="s">
        <v>191</v>
      </c>
      <c r="NYA153" s="34"/>
      <c r="NYB153" s="15" t="s">
        <v>39</v>
      </c>
      <c r="NYE153" s="15">
        <v>9.6999999999999993</v>
      </c>
      <c r="NYF153" s="15">
        <v>39</v>
      </c>
      <c r="NYG153" s="15">
        <v>0.15</v>
      </c>
      <c r="NYH153" s="15">
        <v>10</v>
      </c>
      <c r="NYO153" s="15">
        <v>282.11</v>
      </c>
      <c r="NYP153" s="34" t="s">
        <v>191</v>
      </c>
      <c r="NYQ153" s="34"/>
      <c r="NYR153" s="15" t="s">
        <v>39</v>
      </c>
      <c r="NYU153" s="15">
        <v>9.6999999999999993</v>
      </c>
      <c r="NYV153" s="15">
        <v>39</v>
      </c>
      <c r="NYW153" s="15">
        <v>0.15</v>
      </c>
      <c r="NYX153" s="15">
        <v>10</v>
      </c>
      <c r="NZE153" s="15">
        <v>282.11</v>
      </c>
      <c r="NZF153" s="34" t="s">
        <v>191</v>
      </c>
      <c r="NZG153" s="34"/>
      <c r="NZH153" s="15" t="s">
        <v>39</v>
      </c>
      <c r="NZK153" s="15">
        <v>9.6999999999999993</v>
      </c>
      <c r="NZL153" s="15">
        <v>39</v>
      </c>
      <c r="NZM153" s="15">
        <v>0.15</v>
      </c>
      <c r="NZN153" s="15">
        <v>10</v>
      </c>
      <c r="NZU153" s="15">
        <v>282.11</v>
      </c>
      <c r="NZV153" s="34" t="s">
        <v>191</v>
      </c>
      <c r="NZW153" s="34"/>
      <c r="NZX153" s="15" t="s">
        <v>39</v>
      </c>
      <c r="OAA153" s="15">
        <v>9.6999999999999993</v>
      </c>
      <c r="OAB153" s="15">
        <v>39</v>
      </c>
      <c r="OAC153" s="15">
        <v>0.15</v>
      </c>
      <c r="OAD153" s="15">
        <v>10</v>
      </c>
      <c r="OAK153" s="15">
        <v>282.11</v>
      </c>
      <c r="OAL153" s="34" t="s">
        <v>191</v>
      </c>
      <c r="OAM153" s="34"/>
      <c r="OAN153" s="15" t="s">
        <v>39</v>
      </c>
      <c r="OAQ153" s="15">
        <v>9.6999999999999993</v>
      </c>
      <c r="OAR153" s="15">
        <v>39</v>
      </c>
      <c r="OAS153" s="15">
        <v>0.15</v>
      </c>
      <c r="OAT153" s="15">
        <v>10</v>
      </c>
      <c r="OBA153" s="15">
        <v>282.11</v>
      </c>
      <c r="OBB153" s="34" t="s">
        <v>191</v>
      </c>
      <c r="OBC153" s="34"/>
      <c r="OBD153" s="15" t="s">
        <v>39</v>
      </c>
      <c r="OBG153" s="15">
        <v>9.6999999999999993</v>
      </c>
      <c r="OBH153" s="15">
        <v>39</v>
      </c>
      <c r="OBI153" s="15">
        <v>0.15</v>
      </c>
      <c r="OBJ153" s="15">
        <v>10</v>
      </c>
      <c r="OBQ153" s="15">
        <v>282.11</v>
      </c>
      <c r="OBR153" s="34" t="s">
        <v>191</v>
      </c>
      <c r="OBS153" s="34"/>
      <c r="OBT153" s="15" t="s">
        <v>39</v>
      </c>
      <c r="OBW153" s="15">
        <v>9.6999999999999993</v>
      </c>
      <c r="OBX153" s="15">
        <v>39</v>
      </c>
      <c r="OBY153" s="15">
        <v>0.15</v>
      </c>
      <c r="OBZ153" s="15">
        <v>10</v>
      </c>
      <c r="OCG153" s="15">
        <v>282.11</v>
      </c>
      <c r="OCH153" s="34" t="s">
        <v>191</v>
      </c>
      <c r="OCI153" s="34"/>
      <c r="OCJ153" s="15" t="s">
        <v>39</v>
      </c>
      <c r="OCM153" s="15">
        <v>9.6999999999999993</v>
      </c>
      <c r="OCN153" s="15">
        <v>39</v>
      </c>
      <c r="OCO153" s="15">
        <v>0.15</v>
      </c>
      <c r="OCP153" s="15">
        <v>10</v>
      </c>
      <c r="OCW153" s="15">
        <v>282.11</v>
      </c>
      <c r="OCX153" s="34" t="s">
        <v>191</v>
      </c>
      <c r="OCY153" s="34"/>
      <c r="OCZ153" s="15" t="s">
        <v>39</v>
      </c>
      <c r="ODC153" s="15">
        <v>9.6999999999999993</v>
      </c>
      <c r="ODD153" s="15">
        <v>39</v>
      </c>
      <c r="ODE153" s="15">
        <v>0.15</v>
      </c>
      <c r="ODF153" s="15">
        <v>10</v>
      </c>
      <c r="ODM153" s="15">
        <v>282.11</v>
      </c>
      <c r="ODN153" s="34" t="s">
        <v>191</v>
      </c>
      <c r="ODO153" s="34"/>
      <c r="ODP153" s="15" t="s">
        <v>39</v>
      </c>
      <c r="ODS153" s="15">
        <v>9.6999999999999993</v>
      </c>
      <c r="ODT153" s="15">
        <v>39</v>
      </c>
      <c r="ODU153" s="15">
        <v>0.15</v>
      </c>
      <c r="ODV153" s="15">
        <v>10</v>
      </c>
      <c r="OEC153" s="15">
        <v>282.11</v>
      </c>
      <c r="OED153" s="34" t="s">
        <v>191</v>
      </c>
      <c r="OEE153" s="34"/>
      <c r="OEF153" s="15" t="s">
        <v>39</v>
      </c>
      <c r="OEI153" s="15">
        <v>9.6999999999999993</v>
      </c>
      <c r="OEJ153" s="15">
        <v>39</v>
      </c>
      <c r="OEK153" s="15">
        <v>0.15</v>
      </c>
      <c r="OEL153" s="15">
        <v>10</v>
      </c>
      <c r="OES153" s="15">
        <v>282.11</v>
      </c>
      <c r="OET153" s="34" t="s">
        <v>191</v>
      </c>
      <c r="OEU153" s="34"/>
      <c r="OEV153" s="15" t="s">
        <v>39</v>
      </c>
      <c r="OEY153" s="15">
        <v>9.6999999999999993</v>
      </c>
      <c r="OEZ153" s="15">
        <v>39</v>
      </c>
      <c r="OFA153" s="15">
        <v>0.15</v>
      </c>
      <c r="OFB153" s="15">
        <v>10</v>
      </c>
      <c r="OFI153" s="15">
        <v>282.11</v>
      </c>
      <c r="OFJ153" s="34" t="s">
        <v>191</v>
      </c>
      <c r="OFK153" s="34"/>
      <c r="OFL153" s="15" t="s">
        <v>39</v>
      </c>
      <c r="OFO153" s="15">
        <v>9.6999999999999993</v>
      </c>
      <c r="OFP153" s="15">
        <v>39</v>
      </c>
      <c r="OFQ153" s="15">
        <v>0.15</v>
      </c>
      <c r="OFR153" s="15">
        <v>10</v>
      </c>
      <c r="OFY153" s="15">
        <v>282.11</v>
      </c>
      <c r="OFZ153" s="34" t="s">
        <v>191</v>
      </c>
      <c r="OGA153" s="34"/>
      <c r="OGB153" s="15" t="s">
        <v>39</v>
      </c>
      <c r="OGE153" s="15">
        <v>9.6999999999999993</v>
      </c>
      <c r="OGF153" s="15">
        <v>39</v>
      </c>
      <c r="OGG153" s="15">
        <v>0.15</v>
      </c>
      <c r="OGH153" s="15">
        <v>10</v>
      </c>
      <c r="OGO153" s="15">
        <v>282.11</v>
      </c>
      <c r="OGP153" s="34" t="s">
        <v>191</v>
      </c>
      <c r="OGQ153" s="34"/>
      <c r="OGR153" s="15" t="s">
        <v>39</v>
      </c>
      <c r="OGU153" s="15">
        <v>9.6999999999999993</v>
      </c>
      <c r="OGV153" s="15">
        <v>39</v>
      </c>
      <c r="OGW153" s="15">
        <v>0.15</v>
      </c>
      <c r="OGX153" s="15">
        <v>10</v>
      </c>
      <c r="OHE153" s="15">
        <v>282.11</v>
      </c>
      <c r="OHF153" s="34" t="s">
        <v>191</v>
      </c>
      <c r="OHG153" s="34"/>
      <c r="OHH153" s="15" t="s">
        <v>39</v>
      </c>
      <c r="OHK153" s="15">
        <v>9.6999999999999993</v>
      </c>
      <c r="OHL153" s="15">
        <v>39</v>
      </c>
      <c r="OHM153" s="15">
        <v>0.15</v>
      </c>
      <c r="OHN153" s="15">
        <v>10</v>
      </c>
      <c r="OHU153" s="15">
        <v>282.11</v>
      </c>
      <c r="OHV153" s="34" t="s">
        <v>191</v>
      </c>
      <c r="OHW153" s="34"/>
      <c r="OHX153" s="15" t="s">
        <v>39</v>
      </c>
      <c r="OIA153" s="15">
        <v>9.6999999999999993</v>
      </c>
      <c r="OIB153" s="15">
        <v>39</v>
      </c>
      <c r="OIC153" s="15">
        <v>0.15</v>
      </c>
      <c r="OID153" s="15">
        <v>10</v>
      </c>
      <c r="OIK153" s="15">
        <v>282.11</v>
      </c>
      <c r="OIL153" s="34" t="s">
        <v>191</v>
      </c>
      <c r="OIM153" s="34"/>
      <c r="OIN153" s="15" t="s">
        <v>39</v>
      </c>
      <c r="OIQ153" s="15">
        <v>9.6999999999999993</v>
      </c>
      <c r="OIR153" s="15">
        <v>39</v>
      </c>
      <c r="OIS153" s="15">
        <v>0.15</v>
      </c>
      <c r="OIT153" s="15">
        <v>10</v>
      </c>
      <c r="OJA153" s="15">
        <v>282.11</v>
      </c>
      <c r="OJB153" s="34" t="s">
        <v>191</v>
      </c>
      <c r="OJC153" s="34"/>
      <c r="OJD153" s="15" t="s">
        <v>39</v>
      </c>
      <c r="OJG153" s="15">
        <v>9.6999999999999993</v>
      </c>
      <c r="OJH153" s="15">
        <v>39</v>
      </c>
      <c r="OJI153" s="15">
        <v>0.15</v>
      </c>
      <c r="OJJ153" s="15">
        <v>10</v>
      </c>
      <c r="OJQ153" s="15">
        <v>282.11</v>
      </c>
      <c r="OJR153" s="34" t="s">
        <v>191</v>
      </c>
      <c r="OJS153" s="34"/>
      <c r="OJT153" s="15" t="s">
        <v>39</v>
      </c>
      <c r="OJW153" s="15">
        <v>9.6999999999999993</v>
      </c>
      <c r="OJX153" s="15">
        <v>39</v>
      </c>
      <c r="OJY153" s="15">
        <v>0.15</v>
      </c>
      <c r="OJZ153" s="15">
        <v>10</v>
      </c>
      <c r="OKG153" s="15">
        <v>282.11</v>
      </c>
      <c r="OKH153" s="34" t="s">
        <v>191</v>
      </c>
      <c r="OKI153" s="34"/>
      <c r="OKJ153" s="15" t="s">
        <v>39</v>
      </c>
      <c r="OKM153" s="15">
        <v>9.6999999999999993</v>
      </c>
      <c r="OKN153" s="15">
        <v>39</v>
      </c>
      <c r="OKO153" s="15">
        <v>0.15</v>
      </c>
      <c r="OKP153" s="15">
        <v>10</v>
      </c>
      <c r="OKW153" s="15">
        <v>282.11</v>
      </c>
      <c r="OKX153" s="34" t="s">
        <v>191</v>
      </c>
      <c r="OKY153" s="34"/>
      <c r="OKZ153" s="15" t="s">
        <v>39</v>
      </c>
      <c r="OLC153" s="15">
        <v>9.6999999999999993</v>
      </c>
      <c r="OLD153" s="15">
        <v>39</v>
      </c>
      <c r="OLE153" s="15">
        <v>0.15</v>
      </c>
      <c r="OLF153" s="15">
        <v>10</v>
      </c>
      <c r="OLM153" s="15">
        <v>282.11</v>
      </c>
      <c r="OLN153" s="34" t="s">
        <v>191</v>
      </c>
      <c r="OLO153" s="34"/>
      <c r="OLP153" s="15" t="s">
        <v>39</v>
      </c>
      <c r="OLS153" s="15">
        <v>9.6999999999999993</v>
      </c>
      <c r="OLT153" s="15">
        <v>39</v>
      </c>
      <c r="OLU153" s="15">
        <v>0.15</v>
      </c>
      <c r="OLV153" s="15">
        <v>10</v>
      </c>
      <c r="OMC153" s="15">
        <v>282.11</v>
      </c>
      <c r="OMD153" s="34" t="s">
        <v>191</v>
      </c>
      <c r="OME153" s="34"/>
      <c r="OMF153" s="15" t="s">
        <v>39</v>
      </c>
      <c r="OMI153" s="15">
        <v>9.6999999999999993</v>
      </c>
      <c r="OMJ153" s="15">
        <v>39</v>
      </c>
      <c r="OMK153" s="15">
        <v>0.15</v>
      </c>
      <c r="OML153" s="15">
        <v>10</v>
      </c>
      <c r="OMS153" s="15">
        <v>282.11</v>
      </c>
      <c r="OMT153" s="34" t="s">
        <v>191</v>
      </c>
      <c r="OMU153" s="34"/>
      <c r="OMV153" s="15" t="s">
        <v>39</v>
      </c>
      <c r="OMY153" s="15">
        <v>9.6999999999999993</v>
      </c>
      <c r="OMZ153" s="15">
        <v>39</v>
      </c>
      <c r="ONA153" s="15">
        <v>0.15</v>
      </c>
      <c r="ONB153" s="15">
        <v>10</v>
      </c>
      <c r="ONI153" s="15">
        <v>282.11</v>
      </c>
      <c r="ONJ153" s="34" t="s">
        <v>191</v>
      </c>
      <c r="ONK153" s="34"/>
      <c r="ONL153" s="15" t="s">
        <v>39</v>
      </c>
      <c r="ONO153" s="15">
        <v>9.6999999999999993</v>
      </c>
      <c r="ONP153" s="15">
        <v>39</v>
      </c>
      <c r="ONQ153" s="15">
        <v>0.15</v>
      </c>
      <c r="ONR153" s="15">
        <v>10</v>
      </c>
      <c r="ONY153" s="15">
        <v>282.11</v>
      </c>
      <c r="ONZ153" s="34" t="s">
        <v>191</v>
      </c>
      <c r="OOA153" s="34"/>
      <c r="OOB153" s="15" t="s">
        <v>39</v>
      </c>
      <c r="OOE153" s="15">
        <v>9.6999999999999993</v>
      </c>
      <c r="OOF153" s="15">
        <v>39</v>
      </c>
      <c r="OOG153" s="15">
        <v>0.15</v>
      </c>
      <c r="OOH153" s="15">
        <v>10</v>
      </c>
      <c r="OOO153" s="15">
        <v>282.11</v>
      </c>
      <c r="OOP153" s="34" t="s">
        <v>191</v>
      </c>
      <c r="OOQ153" s="34"/>
      <c r="OOR153" s="15" t="s">
        <v>39</v>
      </c>
      <c r="OOU153" s="15">
        <v>9.6999999999999993</v>
      </c>
      <c r="OOV153" s="15">
        <v>39</v>
      </c>
      <c r="OOW153" s="15">
        <v>0.15</v>
      </c>
      <c r="OOX153" s="15">
        <v>10</v>
      </c>
      <c r="OPE153" s="15">
        <v>282.11</v>
      </c>
      <c r="OPF153" s="34" t="s">
        <v>191</v>
      </c>
      <c r="OPG153" s="34"/>
      <c r="OPH153" s="15" t="s">
        <v>39</v>
      </c>
      <c r="OPK153" s="15">
        <v>9.6999999999999993</v>
      </c>
      <c r="OPL153" s="15">
        <v>39</v>
      </c>
      <c r="OPM153" s="15">
        <v>0.15</v>
      </c>
      <c r="OPN153" s="15">
        <v>10</v>
      </c>
      <c r="OPU153" s="15">
        <v>282.11</v>
      </c>
      <c r="OPV153" s="34" t="s">
        <v>191</v>
      </c>
      <c r="OPW153" s="34"/>
      <c r="OPX153" s="15" t="s">
        <v>39</v>
      </c>
      <c r="OQA153" s="15">
        <v>9.6999999999999993</v>
      </c>
      <c r="OQB153" s="15">
        <v>39</v>
      </c>
      <c r="OQC153" s="15">
        <v>0.15</v>
      </c>
      <c r="OQD153" s="15">
        <v>10</v>
      </c>
      <c r="OQK153" s="15">
        <v>282.11</v>
      </c>
      <c r="OQL153" s="34" t="s">
        <v>191</v>
      </c>
      <c r="OQM153" s="34"/>
      <c r="OQN153" s="15" t="s">
        <v>39</v>
      </c>
      <c r="OQQ153" s="15">
        <v>9.6999999999999993</v>
      </c>
      <c r="OQR153" s="15">
        <v>39</v>
      </c>
      <c r="OQS153" s="15">
        <v>0.15</v>
      </c>
      <c r="OQT153" s="15">
        <v>10</v>
      </c>
      <c r="ORA153" s="15">
        <v>282.11</v>
      </c>
      <c r="ORB153" s="34" t="s">
        <v>191</v>
      </c>
      <c r="ORC153" s="34"/>
      <c r="ORD153" s="15" t="s">
        <v>39</v>
      </c>
      <c r="ORG153" s="15">
        <v>9.6999999999999993</v>
      </c>
      <c r="ORH153" s="15">
        <v>39</v>
      </c>
      <c r="ORI153" s="15">
        <v>0.15</v>
      </c>
      <c r="ORJ153" s="15">
        <v>10</v>
      </c>
      <c r="ORQ153" s="15">
        <v>282.11</v>
      </c>
      <c r="ORR153" s="34" t="s">
        <v>191</v>
      </c>
      <c r="ORS153" s="34"/>
      <c r="ORT153" s="15" t="s">
        <v>39</v>
      </c>
      <c r="ORW153" s="15">
        <v>9.6999999999999993</v>
      </c>
      <c r="ORX153" s="15">
        <v>39</v>
      </c>
      <c r="ORY153" s="15">
        <v>0.15</v>
      </c>
      <c r="ORZ153" s="15">
        <v>10</v>
      </c>
      <c r="OSG153" s="15">
        <v>282.11</v>
      </c>
      <c r="OSH153" s="34" t="s">
        <v>191</v>
      </c>
      <c r="OSI153" s="34"/>
      <c r="OSJ153" s="15" t="s">
        <v>39</v>
      </c>
      <c r="OSM153" s="15">
        <v>9.6999999999999993</v>
      </c>
      <c r="OSN153" s="15">
        <v>39</v>
      </c>
      <c r="OSO153" s="15">
        <v>0.15</v>
      </c>
      <c r="OSP153" s="15">
        <v>10</v>
      </c>
      <c r="OSW153" s="15">
        <v>282.11</v>
      </c>
      <c r="OSX153" s="34" t="s">
        <v>191</v>
      </c>
      <c r="OSY153" s="34"/>
      <c r="OSZ153" s="15" t="s">
        <v>39</v>
      </c>
      <c r="OTC153" s="15">
        <v>9.6999999999999993</v>
      </c>
      <c r="OTD153" s="15">
        <v>39</v>
      </c>
      <c r="OTE153" s="15">
        <v>0.15</v>
      </c>
      <c r="OTF153" s="15">
        <v>10</v>
      </c>
      <c r="OTM153" s="15">
        <v>282.11</v>
      </c>
      <c r="OTN153" s="34" t="s">
        <v>191</v>
      </c>
      <c r="OTO153" s="34"/>
      <c r="OTP153" s="15" t="s">
        <v>39</v>
      </c>
      <c r="OTS153" s="15">
        <v>9.6999999999999993</v>
      </c>
      <c r="OTT153" s="15">
        <v>39</v>
      </c>
      <c r="OTU153" s="15">
        <v>0.15</v>
      </c>
      <c r="OTV153" s="15">
        <v>10</v>
      </c>
      <c r="OUC153" s="15">
        <v>282.11</v>
      </c>
      <c r="OUD153" s="34" t="s">
        <v>191</v>
      </c>
      <c r="OUE153" s="34"/>
      <c r="OUF153" s="15" t="s">
        <v>39</v>
      </c>
      <c r="OUI153" s="15">
        <v>9.6999999999999993</v>
      </c>
      <c r="OUJ153" s="15">
        <v>39</v>
      </c>
      <c r="OUK153" s="15">
        <v>0.15</v>
      </c>
      <c r="OUL153" s="15">
        <v>10</v>
      </c>
      <c r="OUS153" s="15">
        <v>282.11</v>
      </c>
      <c r="OUT153" s="34" t="s">
        <v>191</v>
      </c>
      <c r="OUU153" s="34"/>
      <c r="OUV153" s="15" t="s">
        <v>39</v>
      </c>
      <c r="OUY153" s="15">
        <v>9.6999999999999993</v>
      </c>
      <c r="OUZ153" s="15">
        <v>39</v>
      </c>
      <c r="OVA153" s="15">
        <v>0.15</v>
      </c>
      <c r="OVB153" s="15">
        <v>10</v>
      </c>
      <c r="OVI153" s="15">
        <v>282.11</v>
      </c>
      <c r="OVJ153" s="34" t="s">
        <v>191</v>
      </c>
      <c r="OVK153" s="34"/>
      <c r="OVL153" s="15" t="s">
        <v>39</v>
      </c>
      <c r="OVO153" s="15">
        <v>9.6999999999999993</v>
      </c>
      <c r="OVP153" s="15">
        <v>39</v>
      </c>
      <c r="OVQ153" s="15">
        <v>0.15</v>
      </c>
      <c r="OVR153" s="15">
        <v>10</v>
      </c>
      <c r="OVY153" s="15">
        <v>282.11</v>
      </c>
      <c r="OVZ153" s="34" t="s">
        <v>191</v>
      </c>
      <c r="OWA153" s="34"/>
      <c r="OWB153" s="15" t="s">
        <v>39</v>
      </c>
      <c r="OWE153" s="15">
        <v>9.6999999999999993</v>
      </c>
      <c r="OWF153" s="15">
        <v>39</v>
      </c>
      <c r="OWG153" s="15">
        <v>0.15</v>
      </c>
      <c r="OWH153" s="15">
        <v>10</v>
      </c>
      <c r="OWO153" s="15">
        <v>282.11</v>
      </c>
      <c r="OWP153" s="34" t="s">
        <v>191</v>
      </c>
      <c r="OWQ153" s="34"/>
      <c r="OWR153" s="15" t="s">
        <v>39</v>
      </c>
      <c r="OWU153" s="15">
        <v>9.6999999999999993</v>
      </c>
      <c r="OWV153" s="15">
        <v>39</v>
      </c>
      <c r="OWW153" s="15">
        <v>0.15</v>
      </c>
      <c r="OWX153" s="15">
        <v>10</v>
      </c>
      <c r="OXE153" s="15">
        <v>282.11</v>
      </c>
      <c r="OXF153" s="34" t="s">
        <v>191</v>
      </c>
      <c r="OXG153" s="34"/>
      <c r="OXH153" s="15" t="s">
        <v>39</v>
      </c>
      <c r="OXK153" s="15">
        <v>9.6999999999999993</v>
      </c>
      <c r="OXL153" s="15">
        <v>39</v>
      </c>
      <c r="OXM153" s="15">
        <v>0.15</v>
      </c>
      <c r="OXN153" s="15">
        <v>10</v>
      </c>
      <c r="OXU153" s="15">
        <v>282.11</v>
      </c>
      <c r="OXV153" s="34" t="s">
        <v>191</v>
      </c>
      <c r="OXW153" s="34"/>
      <c r="OXX153" s="15" t="s">
        <v>39</v>
      </c>
      <c r="OYA153" s="15">
        <v>9.6999999999999993</v>
      </c>
      <c r="OYB153" s="15">
        <v>39</v>
      </c>
      <c r="OYC153" s="15">
        <v>0.15</v>
      </c>
      <c r="OYD153" s="15">
        <v>10</v>
      </c>
      <c r="OYK153" s="15">
        <v>282.11</v>
      </c>
      <c r="OYL153" s="34" t="s">
        <v>191</v>
      </c>
      <c r="OYM153" s="34"/>
      <c r="OYN153" s="15" t="s">
        <v>39</v>
      </c>
      <c r="OYQ153" s="15">
        <v>9.6999999999999993</v>
      </c>
      <c r="OYR153" s="15">
        <v>39</v>
      </c>
      <c r="OYS153" s="15">
        <v>0.15</v>
      </c>
      <c r="OYT153" s="15">
        <v>10</v>
      </c>
      <c r="OZA153" s="15">
        <v>282.11</v>
      </c>
      <c r="OZB153" s="34" t="s">
        <v>191</v>
      </c>
      <c r="OZC153" s="34"/>
      <c r="OZD153" s="15" t="s">
        <v>39</v>
      </c>
      <c r="OZG153" s="15">
        <v>9.6999999999999993</v>
      </c>
      <c r="OZH153" s="15">
        <v>39</v>
      </c>
      <c r="OZI153" s="15">
        <v>0.15</v>
      </c>
      <c r="OZJ153" s="15">
        <v>10</v>
      </c>
      <c r="OZQ153" s="15">
        <v>282.11</v>
      </c>
      <c r="OZR153" s="34" t="s">
        <v>191</v>
      </c>
      <c r="OZS153" s="34"/>
      <c r="OZT153" s="15" t="s">
        <v>39</v>
      </c>
      <c r="OZW153" s="15">
        <v>9.6999999999999993</v>
      </c>
      <c r="OZX153" s="15">
        <v>39</v>
      </c>
      <c r="OZY153" s="15">
        <v>0.15</v>
      </c>
      <c r="OZZ153" s="15">
        <v>10</v>
      </c>
      <c r="PAG153" s="15">
        <v>282.11</v>
      </c>
      <c r="PAH153" s="34" t="s">
        <v>191</v>
      </c>
      <c r="PAI153" s="34"/>
      <c r="PAJ153" s="15" t="s">
        <v>39</v>
      </c>
      <c r="PAM153" s="15">
        <v>9.6999999999999993</v>
      </c>
      <c r="PAN153" s="15">
        <v>39</v>
      </c>
      <c r="PAO153" s="15">
        <v>0.15</v>
      </c>
      <c r="PAP153" s="15">
        <v>10</v>
      </c>
      <c r="PAW153" s="15">
        <v>282.11</v>
      </c>
      <c r="PAX153" s="34" t="s">
        <v>191</v>
      </c>
      <c r="PAY153" s="34"/>
      <c r="PAZ153" s="15" t="s">
        <v>39</v>
      </c>
      <c r="PBC153" s="15">
        <v>9.6999999999999993</v>
      </c>
      <c r="PBD153" s="15">
        <v>39</v>
      </c>
      <c r="PBE153" s="15">
        <v>0.15</v>
      </c>
      <c r="PBF153" s="15">
        <v>10</v>
      </c>
      <c r="PBM153" s="15">
        <v>282.11</v>
      </c>
      <c r="PBN153" s="34" t="s">
        <v>191</v>
      </c>
      <c r="PBO153" s="34"/>
      <c r="PBP153" s="15" t="s">
        <v>39</v>
      </c>
      <c r="PBS153" s="15">
        <v>9.6999999999999993</v>
      </c>
      <c r="PBT153" s="15">
        <v>39</v>
      </c>
      <c r="PBU153" s="15">
        <v>0.15</v>
      </c>
      <c r="PBV153" s="15">
        <v>10</v>
      </c>
      <c r="PCC153" s="15">
        <v>282.11</v>
      </c>
      <c r="PCD153" s="34" t="s">
        <v>191</v>
      </c>
      <c r="PCE153" s="34"/>
      <c r="PCF153" s="15" t="s">
        <v>39</v>
      </c>
      <c r="PCI153" s="15">
        <v>9.6999999999999993</v>
      </c>
      <c r="PCJ153" s="15">
        <v>39</v>
      </c>
      <c r="PCK153" s="15">
        <v>0.15</v>
      </c>
      <c r="PCL153" s="15">
        <v>10</v>
      </c>
      <c r="PCS153" s="15">
        <v>282.11</v>
      </c>
      <c r="PCT153" s="34" t="s">
        <v>191</v>
      </c>
      <c r="PCU153" s="34"/>
      <c r="PCV153" s="15" t="s">
        <v>39</v>
      </c>
      <c r="PCY153" s="15">
        <v>9.6999999999999993</v>
      </c>
      <c r="PCZ153" s="15">
        <v>39</v>
      </c>
      <c r="PDA153" s="15">
        <v>0.15</v>
      </c>
      <c r="PDB153" s="15">
        <v>10</v>
      </c>
      <c r="PDI153" s="15">
        <v>282.11</v>
      </c>
      <c r="PDJ153" s="34" t="s">
        <v>191</v>
      </c>
      <c r="PDK153" s="34"/>
      <c r="PDL153" s="15" t="s">
        <v>39</v>
      </c>
      <c r="PDO153" s="15">
        <v>9.6999999999999993</v>
      </c>
      <c r="PDP153" s="15">
        <v>39</v>
      </c>
      <c r="PDQ153" s="15">
        <v>0.15</v>
      </c>
      <c r="PDR153" s="15">
        <v>10</v>
      </c>
      <c r="PDY153" s="15">
        <v>282.11</v>
      </c>
      <c r="PDZ153" s="34" t="s">
        <v>191</v>
      </c>
      <c r="PEA153" s="34"/>
      <c r="PEB153" s="15" t="s">
        <v>39</v>
      </c>
      <c r="PEE153" s="15">
        <v>9.6999999999999993</v>
      </c>
      <c r="PEF153" s="15">
        <v>39</v>
      </c>
      <c r="PEG153" s="15">
        <v>0.15</v>
      </c>
      <c r="PEH153" s="15">
        <v>10</v>
      </c>
      <c r="PEO153" s="15">
        <v>282.11</v>
      </c>
      <c r="PEP153" s="34" t="s">
        <v>191</v>
      </c>
      <c r="PEQ153" s="34"/>
      <c r="PER153" s="15" t="s">
        <v>39</v>
      </c>
      <c r="PEU153" s="15">
        <v>9.6999999999999993</v>
      </c>
      <c r="PEV153" s="15">
        <v>39</v>
      </c>
      <c r="PEW153" s="15">
        <v>0.15</v>
      </c>
      <c r="PEX153" s="15">
        <v>10</v>
      </c>
      <c r="PFE153" s="15">
        <v>282.11</v>
      </c>
      <c r="PFF153" s="34" t="s">
        <v>191</v>
      </c>
      <c r="PFG153" s="34"/>
      <c r="PFH153" s="15" t="s">
        <v>39</v>
      </c>
      <c r="PFK153" s="15">
        <v>9.6999999999999993</v>
      </c>
      <c r="PFL153" s="15">
        <v>39</v>
      </c>
      <c r="PFM153" s="15">
        <v>0.15</v>
      </c>
      <c r="PFN153" s="15">
        <v>10</v>
      </c>
      <c r="PFU153" s="15">
        <v>282.11</v>
      </c>
      <c r="PFV153" s="34" t="s">
        <v>191</v>
      </c>
      <c r="PFW153" s="34"/>
      <c r="PFX153" s="15" t="s">
        <v>39</v>
      </c>
      <c r="PGA153" s="15">
        <v>9.6999999999999993</v>
      </c>
      <c r="PGB153" s="15">
        <v>39</v>
      </c>
      <c r="PGC153" s="15">
        <v>0.15</v>
      </c>
      <c r="PGD153" s="15">
        <v>10</v>
      </c>
      <c r="PGK153" s="15">
        <v>282.11</v>
      </c>
      <c r="PGL153" s="34" t="s">
        <v>191</v>
      </c>
      <c r="PGM153" s="34"/>
      <c r="PGN153" s="15" t="s">
        <v>39</v>
      </c>
      <c r="PGQ153" s="15">
        <v>9.6999999999999993</v>
      </c>
      <c r="PGR153" s="15">
        <v>39</v>
      </c>
      <c r="PGS153" s="15">
        <v>0.15</v>
      </c>
      <c r="PGT153" s="15">
        <v>10</v>
      </c>
      <c r="PHA153" s="15">
        <v>282.11</v>
      </c>
      <c r="PHB153" s="34" t="s">
        <v>191</v>
      </c>
      <c r="PHC153" s="34"/>
      <c r="PHD153" s="15" t="s">
        <v>39</v>
      </c>
      <c r="PHG153" s="15">
        <v>9.6999999999999993</v>
      </c>
      <c r="PHH153" s="15">
        <v>39</v>
      </c>
      <c r="PHI153" s="15">
        <v>0.15</v>
      </c>
      <c r="PHJ153" s="15">
        <v>10</v>
      </c>
      <c r="PHQ153" s="15">
        <v>282.11</v>
      </c>
      <c r="PHR153" s="34" t="s">
        <v>191</v>
      </c>
      <c r="PHS153" s="34"/>
      <c r="PHT153" s="15" t="s">
        <v>39</v>
      </c>
      <c r="PHW153" s="15">
        <v>9.6999999999999993</v>
      </c>
      <c r="PHX153" s="15">
        <v>39</v>
      </c>
      <c r="PHY153" s="15">
        <v>0.15</v>
      </c>
      <c r="PHZ153" s="15">
        <v>10</v>
      </c>
      <c r="PIG153" s="15">
        <v>282.11</v>
      </c>
      <c r="PIH153" s="34" t="s">
        <v>191</v>
      </c>
      <c r="PII153" s="34"/>
      <c r="PIJ153" s="15" t="s">
        <v>39</v>
      </c>
      <c r="PIM153" s="15">
        <v>9.6999999999999993</v>
      </c>
      <c r="PIN153" s="15">
        <v>39</v>
      </c>
      <c r="PIO153" s="15">
        <v>0.15</v>
      </c>
      <c r="PIP153" s="15">
        <v>10</v>
      </c>
      <c r="PIW153" s="15">
        <v>282.11</v>
      </c>
      <c r="PIX153" s="34" t="s">
        <v>191</v>
      </c>
      <c r="PIY153" s="34"/>
      <c r="PIZ153" s="15" t="s">
        <v>39</v>
      </c>
      <c r="PJC153" s="15">
        <v>9.6999999999999993</v>
      </c>
      <c r="PJD153" s="15">
        <v>39</v>
      </c>
      <c r="PJE153" s="15">
        <v>0.15</v>
      </c>
      <c r="PJF153" s="15">
        <v>10</v>
      </c>
      <c r="PJM153" s="15">
        <v>282.11</v>
      </c>
      <c r="PJN153" s="34" t="s">
        <v>191</v>
      </c>
      <c r="PJO153" s="34"/>
      <c r="PJP153" s="15" t="s">
        <v>39</v>
      </c>
      <c r="PJS153" s="15">
        <v>9.6999999999999993</v>
      </c>
      <c r="PJT153" s="15">
        <v>39</v>
      </c>
      <c r="PJU153" s="15">
        <v>0.15</v>
      </c>
      <c r="PJV153" s="15">
        <v>10</v>
      </c>
      <c r="PKC153" s="15">
        <v>282.11</v>
      </c>
      <c r="PKD153" s="34" t="s">
        <v>191</v>
      </c>
      <c r="PKE153" s="34"/>
      <c r="PKF153" s="15" t="s">
        <v>39</v>
      </c>
      <c r="PKI153" s="15">
        <v>9.6999999999999993</v>
      </c>
      <c r="PKJ153" s="15">
        <v>39</v>
      </c>
      <c r="PKK153" s="15">
        <v>0.15</v>
      </c>
      <c r="PKL153" s="15">
        <v>10</v>
      </c>
      <c r="PKS153" s="15">
        <v>282.11</v>
      </c>
      <c r="PKT153" s="34" t="s">
        <v>191</v>
      </c>
      <c r="PKU153" s="34"/>
      <c r="PKV153" s="15" t="s">
        <v>39</v>
      </c>
      <c r="PKY153" s="15">
        <v>9.6999999999999993</v>
      </c>
      <c r="PKZ153" s="15">
        <v>39</v>
      </c>
      <c r="PLA153" s="15">
        <v>0.15</v>
      </c>
      <c r="PLB153" s="15">
        <v>10</v>
      </c>
      <c r="PLI153" s="15">
        <v>282.11</v>
      </c>
      <c r="PLJ153" s="34" t="s">
        <v>191</v>
      </c>
      <c r="PLK153" s="34"/>
      <c r="PLL153" s="15" t="s">
        <v>39</v>
      </c>
      <c r="PLO153" s="15">
        <v>9.6999999999999993</v>
      </c>
      <c r="PLP153" s="15">
        <v>39</v>
      </c>
      <c r="PLQ153" s="15">
        <v>0.15</v>
      </c>
      <c r="PLR153" s="15">
        <v>10</v>
      </c>
      <c r="PLY153" s="15">
        <v>282.11</v>
      </c>
      <c r="PLZ153" s="34" t="s">
        <v>191</v>
      </c>
      <c r="PMA153" s="34"/>
      <c r="PMB153" s="15" t="s">
        <v>39</v>
      </c>
      <c r="PME153" s="15">
        <v>9.6999999999999993</v>
      </c>
      <c r="PMF153" s="15">
        <v>39</v>
      </c>
      <c r="PMG153" s="15">
        <v>0.15</v>
      </c>
      <c r="PMH153" s="15">
        <v>10</v>
      </c>
      <c r="PMO153" s="15">
        <v>282.11</v>
      </c>
      <c r="PMP153" s="34" t="s">
        <v>191</v>
      </c>
      <c r="PMQ153" s="34"/>
      <c r="PMR153" s="15" t="s">
        <v>39</v>
      </c>
      <c r="PMU153" s="15">
        <v>9.6999999999999993</v>
      </c>
      <c r="PMV153" s="15">
        <v>39</v>
      </c>
      <c r="PMW153" s="15">
        <v>0.15</v>
      </c>
      <c r="PMX153" s="15">
        <v>10</v>
      </c>
      <c r="PNE153" s="15">
        <v>282.11</v>
      </c>
      <c r="PNF153" s="34" t="s">
        <v>191</v>
      </c>
      <c r="PNG153" s="34"/>
      <c r="PNH153" s="15" t="s">
        <v>39</v>
      </c>
      <c r="PNK153" s="15">
        <v>9.6999999999999993</v>
      </c>
      <c r="PNL153" s="15">
        <v>39</v>
      </c>
      <c r="PNM153" s="15">
        <v>0.15</v>
      </c>
      <c r="PNN153" s="15">
        <v>10</v>
      </c>
      <c r="PNU153" s="15">
        <v>282.11</v>
      </c>
      <c r="PNV153" s="34" t="s">
        <v>191</v>
      </c>
      <c r="PNW153" s="34"/>
      <c r="PNX153" s="15" t="s">
        <v>39</v>
      </c>
      <c r="POA153" s="15">
        <v>9.6999999999999993</v>
      </c>
      <c r="POB153" s="15">
        <v>39</v>
      </c>
      <c r="POC153" s="15">
        <v>0.15</v>
      </c>
      <c r="POD153" s="15">
        <v>10</v>
      </c>
      <c r="POK153" s="15">
        <v>282.11</v>
      </c>
      <c r="POL153" s="34" t="s">
        <v>191</v>
      </c>
      <c r="POM153" s="34"/>
      <c r="PON153" s="15" t="s">
        <v>39</v>
      </c>
      <c r="POQ153" s="15">
        <v>9.6999999999999993</v>
      </c>
      <c r="POR153" s="15">
        <v>39</v>
      </c>
      <c r="POS153" s="15">
        <v>0.15</v>
      </c>
      <c r="POT153" s="15">
        <v>10</v>
      </c>
      <c r="PPA153" s="15">
        <v>282.11</v>
      </c>
      <c r="PPB153" s="34" t="s">
        <v>191</v>
      </c>
      <c r="PPC153" s="34"/>
      <c r="PPD153" s="15" t="s">
        <v>39</v>
      </c>
      <c r="PPG153" s="15">
        <v>9.6999999999999993</v>
      </c>
      <c r="PPH153" s="15">
        <v>39</v>
      </c>
      <c r="PPI153" s="15">
        <v>0.15</v>
      </c>
      <c r="PPJ153" s="15">
        <v>10</v>
      </c>
      <c r="PPQ153" s="15">
        <v>282.11</v>
      </c>
      <c r="PPR153" s="34" t="s">
        <v>191</v>
      </c>
      <c r="PPS153" s="34"/>
      <c r="PPT153" s="15" t="s">
        <v>39</v>
      </c>
      <c r="PPW153" s="15">
        <v>9.6999999999999993</v>
      </c>
      <c r="PPX153" s="15">
        <v>39</v>
      </c>
      <c r="PPY153" s="15">
        <v>0.15</v>
      </c>
      <c r="PPZ153" s="15">
        <v>10</v>
      </c>
      <c r="PQG153" s="15">
        <v>282.11</v>
      </c>
      <c r="PQH153" s="34" t="s">
        <v>191</v>
      </c>
      <c r="PQI153" s="34"/>
      <c r="PQJ153" s="15" t="s">
        <v>39</v>
      </c>
      <c r="PQM153" s="15">
        <v>9.6999999999999993</v>
      </c>
      <c r="PQN153" s="15">
        <v>39</v>
      </c>
      <c r="PQO153" s="15">
        <v>0.15</v>
      </c>
      <c r="PQP153" s="15">
        <v>10</v>
      </c>
      <c r="PQW153" s="15">
        <v>282.11</v>
      </c>
      <c r="PQX153" s="34" t="s">
        <v>191</v>
      </c>
      <c r="PQY153" s="34"/>
      <c r="PQZ153" s="15" t="s">
        <v>39</v>
      </c>
      <c r="PRC153" s="15">
        <v>9.6999999999999993</v>
      </c>
      <c r="PRD153" s="15">
        <v>39</v>
      </c>
      <c r="PRE153" s="15">
        <v>0.15</v>
      </c>
      <c r="PRF153" s="15">
        <v>10</v>
      </c>
      <c r="PRM153" s="15">
        <v>282.11</v>
      </c>
      <c r="PRN153" s="34" t="s">
        <v>191</v>
      </c>
      <c r="PRO153" s="34"/>
      <c r="PRP153" s="15" t="s">
        <v>39</v>
      </c>
      <c r="PRS153" s="15">
        <v>9.6999999999999993</v>
      </c>
      <c r="PRT153" s="15">
        <v>39</v>
      </c>
      <c r="PRU153" s="15">
        <v>0.15</v>
      </c>
      <c r="PRV153" s="15">
        <v>10</v>
      </c>
      <c r="PSC153" s="15">
        <v>282.11</v>
      </c>
      <c r="PSD153" s="34" t="s">
        <v>191</v>
      </c>
      <c r="PSE153" s="34"/>
      <c r="PSF153" s="15" t="s">
        <v>39</v>
      </c>
      <c r="PSI153" s="15">
        <v>9.6999999999999993</v>
      </c>
      <c r="PSJ153" s="15">
        <v>39</v>
      </c>
      <c r="PSK153" s="15">
        <v>0.15</v>
      </c>
      <c r="PSL153" s="15">
        <v>10</v>
      </c>
      <c r="PSS153" s="15">
        <v>282.11</v>
      </c>
      <c r="PST153" s="34" t="s">
        <v>191</v>
      </c>
      <c r="PSU153" s="34"/>
      <c r="PSV153" s="15" t="s">
        <v>39</v>
      </c>
      <c r="PSY153" s="15">
        <v>9.6999999999999993</v>
      </c>
      <c r="PSZ153" s="15">
        <v>39</v>
      </c>
      <c r="PTA153" s="15">
        <v>0.15</v>
      </c>
      <c r="PTB153" s="15">
        <v>10</v>
      </c>
      <c r="PTI153" s="15">
        <v>282.11</v>
      </c>
      <c r="PTJ153" s="34" t="s">
        <v>191</v>
      </c>
      <c r="PTK153" s="34"/>
      <c r="PTL153" s="15" t="s">
        <v>39</v>
      </c>
      <c r="PTO153" s="15">
        <v>9.6999999999999993</v>
      </c>
      <c r="PTP153" s="15">
        <v>39</v>
      </c>
      <c r="PTQ153" s="15">
        <v>0.15</v>
      </c>
      <c r="PTR153" s="15">
        <v>10</v>
      </c>
      <c r="PTY153" s="15">
        <v>282.11</v>
      </c>
      <c r="PTZ153" s="34" t="s">
        <v>191</v>
      </c>
      <c r="PUA153" s="34"/>
      <c r="PUB153" s="15" t="s">
        <v>39</v>
      </c>
      <c r="PUE153" s="15">
        <v>9.6999999999999993</v>
      </c>
      <c r="PUF153" s="15">
        <v>39</v>
      </c>
      <c r="PUG153" s="15">
        <v>0.15</v>
      </c>
      <c r="PUH153" s="15">
        <v>10</v>
      </c>
      <c r="PUO153" s="15">
        <v>282.11</v>
      </c>
      <c r="PUP153" s="34" t="s">
        <v>191</v>
      </c>
      <c r="PUQ153" s="34"/>
      <c r="PUR153" s="15" t="s">
        <v>39</v>
      </c>
      <c r="PUU153" s="15">
        <v>9.6999999999999993</v>
      </c>
      <c r="PUV153" s="15">
        <v>39</v>
      </c>
      <c r="PUW153" s="15">
        <v>0.15</v>
      </c>
      <c r="PUX153" s="15">
        <v>10</v>
      </c>
      <c r="PVE153" s="15">
        <v>282.11</v>
      </c>
      <c r="PVF153" s="34" t="s">
        <v>191</v>
      </c>
      <c r="PVG153" s="34"/>
      <c r="PVH153" s="15" t="s">
        <v>39</v>
      </c>
      <c r="PVK153" s="15">
        <v>9.6999999999999993</v>
      </c>
      <c r="PVL153" s="15">
        <v>39</v>
      </c>
      <c r="PVM153" s="15">
        <v>0.15</v>
      </c>
      <c r="PVN153" s="15">
        <v>10</v>
      </c>
      <c r="PVU153" s="15">
        <v>282.11</v>
      </c>
      <c r="PVV153" s="34" t="s">
        <v>191</v>
      </c>
      <c r="PVW153" s="34"/>
      <c r="PVX153" s="15" t="s">
        <v>39</v>
      </c>
      <c r="PWA153" s="15">
        <v>9.6999999999999993</v>
      </c>
      <c r="PWB153" s="15">
        <v>39</v>
      </c>
      <c r="PWC153" s="15">
        <v>0.15</v>
      </c>
      <c r="PWD153" s="15">
        <v>10</v>
      </c>
      <c r="PWK153" s="15">
        <v>282.11</v>
      </c>
      <c r="PWL153" s="34" t="s">
        <v>191</v>
      </c>
      <c r="PWM153" s="34"/>
      <c r="PWN153" s="15" t="s">
        <v>39</v>
      </c>
      <c r="PWQ153" s="15">
        <v>9.6999999999999993</v>
      </c>
      <c r="PWR153" s="15">
        <v>39</v>
      </c>
      <c r="PWS153" s="15">
        <v>0.15</v>
      </c>
      <c r="PWT153" s="15">
        <v>10</v>
      </c>
      <c r="PXA153" s="15">
        <v>282.11</v>
      </c>
      <c r="PXB153" s="34" t="s">
        <v>191</v>
      </c>
      <c r="PXC153" s="34"/>
      <c r="PXD153" s="15" t="s">
        <v>39</v>
      </c>
      <c r="PXG153" s="15">
        <v>9.6999999999999993</v>
      </c>
      <c r="PXH153" s="15">
        <v>39</v>
      </c>
      <c r="PXI153" s="15">
        <v>0.15</v>
      </c>
      <c r="PXJ153" s="15">
        <v>10</v>
      </c>
      <c r="PXQ153" s="15">
        <v>282.11</v>
      </c>
      <c r="PXR153" s="34" t="s">
        <v>191</v>
      </c>
      <c r="PXS153" s="34"/>
      <c r="PXT153" s="15" t="s">
        <v>39</v>
      </c>
      <c r="PXW153" s="15">
        <v>9.6999999999999993</v>
      </c>
      <c r="PXX153" s="15">
        <v>39</v>
      </c>
      <c r="PXY153" s="15">
        <v>0.15</v>
      </c>
      <c r="PXZ153" s="15">
        <v>10</v>
      </c>
      <c r="PYG153" s="15">
        <v>282.11</v>
      </c>
      <c r="PYH153" s="34" t="s">
        <v>191</v>
      </c>
      <c r="PYI153" s="34"/>
      <c r="PYJ153" s="15" t="s">
        <v>39</v>
      </c>
      <c r="PYM153" s="15">
        <v>9.6999999999999993</v>
      </c>
      <c r="PYN153" s="15">
        <v>39</v>
      </c>
      <c r="PYO153" s="15">
        <v>0.15</v>
      </c>
      <c r="PYP153" s="15">
        <v>10</v>
      </c>
      <c r="PYW153" s="15">
        <v>282.11</v>
      </c>
      <c r="PYX153" s="34" t="s">
        <v>191</v>
      </c>
      <c r="PYY153" s="34"/>
      <c r="PYZ153" s="15" t="s">
        <v>39</v>
      </c>
      <c r="PZC153" s="15">
        <v>9.6999999999999993</v>
      </c>
      <c r="PZD153" s="15">
        <v>39</v>
      </c>
      <c r="PZE153" s="15">
        <v>0.15</v>
      </c>
      <c r="PZF153" s="15">
        <v>10</v>
      </c>
      <c r="PZM153" s="15">
        <v>282.11</v>
      </c>
      <c r="PZN153" s="34" t="s">
        <v>191</v>
      </c>
      <c r="PZO153" s="34"/>
      <c r="PZP153" s="15" t="s">
        <v>39</v>
      </c>
      <c r="PZS153" s="15">
        <v>9.6999999999999993</v>
      </c>
      <c r="PZT153" s="15">
        <v>39</v>
      </c>
      <c r="PZU153" s="15">
        <v>0.15</v>
      </c>
      <c r="PZV153" s="15">
        <v>10</v>
      </c>
      <c r="QAC153" s="15">
        <v>282.11</v>
      </c>
      <c r="QAD153" s="34" t="s">
        <v>191</v>
      </c>
      <c r="QAE153" s="34"/>
      <c r="QAF153" s="15" t="s">
        <v>39</v>
      </c>
      <c r="QAI153" s="15">
        <v>9.6999999999999993</v>
      </c>
      <c r="QAJ153" s="15">
        <v>39</v>
      </c>
      <c r="QAK153" s="15">
        <v>0.15</v>
      </c>
      <c r="QAL153" s="15">
        <v>10</v>
      </c>
      <c r="QAS153" s="15">
        <v>282.11</v>
      </c>
      <c r="QAT153" s="34" t="s">
        <v>191</v>
      </c>
      <c r="QAU153" s="34"/>
      <c r="QAV153" s="15" t="s">
        <v>39</v>
      </c>
      <c r="QAY153" s="15">
        <v>9.6999999999999993</v>
      </c>
      <c r="QAZ153" s="15">
        <v>39</v>
      </c>
      <c r="QBA153" s="15">
        <v>0.15</v>
      </c>
      <c r="QBB153" s="15">
        <v>10</v>
      </c>
      <c r="QBI153" s="15">
        <v>282.11</v>
      </c>
      <c r="QBJ153" s="34" t="s">
        <v>191</v>
      </c>
      <c r="QBK153" s="34"/>
      <c r="QBL153" s="15" t="s">
        <v>39</v>
      </c>
      <c r="QBO153" s="15">
        <v>9.6999999999999993</v>
      </c>
      <c r="QBP153" s="15">
        <v>39</v>
      </c>
      <c r="QBQ153" s="15">
        <v>0.15</v>
      </c>
      <c r="QBR153" s="15">
        <v>10</v>
      </c>
      <c r="QBY153" s="15">
        <v>282.11</v>
      </c>
      <c r="QBZ153" s="34" t="s">
        <v>191</v>
      </c>
      <c r="QCA153" s="34"/>
      <c r="QCB153" s="15" t="s">
        <v>39</v>
      </c>
      <c r="QCE153" s="15">
        <v>9.6999999999999993</v>
      </c>
      <c r="QCF153" s="15">
        <v>39</v>
      </c>
      <c r="QCG153" s="15">
        <v>0.15</v>
      </c>
      <c r="QCH153" s="15">
        <v>10</v>
      </c>
      <c r="QCO153" s="15">
        <v>282.11</v>
      </c>
      <c r="QCP153" s="34" t="s">
        <v>191</v>
      </c>
      <c r="QCQ153" s="34"/>
      <c r="QCR153" s="15" t="s">
        <v>39</v>
      </c>
      <c r="QCU153" s="15">
        <v>9.6999999999999993</v>
      </c>
      <c r="QCV153" s="15">
        <v>39</v>
      </c>
      <c r="QCW153" s="15">
        <v>0.15</v>
      </c>
      <c r="QCX153" s="15">
        <v>10</v>
      </c>
      <c r="QDE153" s="15">
        <v>282.11</v>
      </c>
      <c r="QDF153" s="34" t="s">
        <v>191</v>
      </c>
      <c r="QDG153" s="34"/>
      <c r="QDH153" s="15" t="s">
        <v>39</v>
      </c>
      <c r="QDK153" s="15">
        <v>9.6999999999999993</v>
      </c>
      <c r="QDL153" s="15">
        <v>39</v>
      </c>
      <c r="QDM153" s="15">
        <v>0.15</v>
      </c>
      <c r="QDN153" s="15">
        <v>10</v>
      </c>
      <c r="QDU153" s="15">
        <v>282.11</v>
      </c>
      <c r="QDV153" s="34" t="s">
        <v>191</v>
      </c>
      <c r="QDW153" s="34"/>
      <c r="QDX153" s="15" t="s">
        <v>39</v>
      </c>
      <c r="QEA153" s="15">
        <v>9.6999999999999993</v>
      </c>
      <c r="QEB153" s="15">
        <v>39</v>
      </c>
      <c r="QEC153" s="15">
        <v>0.15</v>
      </c>
      <c r="QED153" s="15">
        <v>10</v>
      </c>
      <c r="QEK153" s="15">
        <v>282.11</v>
      </c>
      <c r="QEL153" s="34" t="s">
        <v>191</v>
      </c>
      <c r="QEM153" s="34"/>
      <c r="QEN153" s="15" t="s">
        <v>39</v>
      </c>
      <c r="QEQ153" s="15">
        <v>9.6999999999999993</v>
      </c>
      <c r="QER153" s="15">
        <v>39</v>
      </c>
      <c r="QES153" s="15">
        <v>0.15</v>
      </c>
      <c r="QET153" s="15">
        <v>10</v>
      </c>
      <c r="QFA153" s="15">
        <v>282.11</v>
      </c>
      <c r="QFB153" s="34" t="s">
        <v>191</v>
      </c>
      <c r="QFC153" s="34"/>
      <c r="QFD153" s="15" t="s">
        <v>39</v>
      </c>
      <c r="QFG153" s="15">
        <v>9.6999999999999993</v>
      </c>
      <c r="QFH153" s="15">
        <v>39</v>
      </c>
      <c r="QFI153" s="15">
        <v>0.15</v>
      </c>
      <c r="QFJ153" s="15">
        <v>10</v>
      </c>
      <c r="QFQ153" s="15">
        <v>282.11</v>
      </c>
      <c r="QFR153" s="34" t="s">
        <v>191</v>
      </c>
      <c r="QFS153" s="34"/>
      <c r="QFT153" s="15" t="s">
        <v>39</v>
      </c>
      <c r="QFW153" s="15">
        <v>9.6999999999999993</v>
      </c>
      <c r="QFX153" s="15">
        <v>39</v>
      </c>
      <c r="QFY153" s="15">
        <v>0.15</v>
      </c>
      <c r="QFZ153" s="15">
        <v>10</v>
      </c>
      <c r="QGG153" s="15">
        <v>282.11</v>
      </c>
      <c r="QGH153" s="34" t="s">
        <v>191</v>
      </c>
      <c r="QGI153" s="34"/>
      <c r="QGJ153" s="15" t="s">
        <v>39</v>
      </c>
      <c r="QGM153" s="15">
        <v>9.6999999999999993</v>
      </c>
      <c r="QGN153" s="15">
        <v>39</v>
      </c>
      <c r="QGO153" s="15">
        <v>0.15</v>
      </c>
      <c r="QGP153" s="15">
        <v>10</v>
      </c>
      <c r="QGW153" s="15">
        <v>282.11</v>
      </c>
      <c r="QGX153" s="34" t="s">
        <v>191</v>
      </c>
      <c r="QGY153" s="34"/>
      <c r="QGZ153" s="15" t="s">
        <v>39</v>
      </c>
      <c r="QHC153" s="15">
        <v>9.6999999999999993</v>
      </c>
      <c r="QHD153" s="15">
        <v>39</v>
      </c>
      <c r="QHE153" s="15">
        <v>0.15</v>
      </c>
      <c r="QHF153" s="15">
        <v>10</v>
      </c>
      <c r="QHM153" s="15">
        <v>282.11</v>
      </c>
      <c r="QHN153" s="34" t="s">
        <v>191</v>
      </c>
      <c r="QHO153" s="34"/>
      <c r="QHP153" s="15" t="s">
        <v>39</v>
      </c>
      <c r="QHS153" s="15">
        <v>9.6999999999999993</v>
      </c>
      <c r="QHT153" s="15">
        <v>39</v>
      </c>
      <c r="QHU153" s="15">
        <v>0.15</v>
      </c>
      <c r="QHV153" s="15">
        <v>10</v>
      </c>
      <c r="QIC153" s="15">
        <v>282.11</v>
      </c>
      <c r="QID153" s="34" t="s">
        <v>191</v>
      </c>
      <c r="QIE153" s="34"/>
      <c r="QIF153" s="15" t="s">
        <v>39</v>
      </c>
      <c r="QII153" s="15">
        <v>9.6999999999999993</v>
      </c>
      <c r="QIJ153" s="15">
        <v>39</v>
      </c>
      <c r="QIK153" s="15">
        <v>0.15</v>
      </c>
      <c r="QIL153" s="15">
        <v>10</v>
      </c>
      <c r="QIS153" s="15">
        <v>282.11</v>
      </c>
      <c r="QIT153" s="34" t="s">
        <v>191</v>
      </c>
      <c r="QIU153" s="34"/>
      <c r="QIV153" s="15" t="s">
        <v>39</v>
      </c>
      <c r="QIY153" s="15">
        <v>9.6999999999999993</v>
      </c>
      <c r="QIZ153" s="15">
        <v>39</v>
      </c>
      <c r="QJA153" s="15">
        <v>0.15</v>
      </c>
      <c r="QJB153" s="15">
        <v>10</v>
      </c>
      <c r="QJI153" s="15">
        <v>282.11</v>
      </c>
      <c r="QJJ153" s="34" t="s">
        <v>191</v>
      </c>
      <c r="QJK153" s="34"/>
      <c r="QJL153" s="15" t="s">
        <v>39</v>
      </c>
      <c r="QJO153" s="15">
        <v>9.6999999999999993</v>
      </c>
      <c r="QJP153" s="15">
        <v>39</v>
      </c>
      <c r="QJQ153" s="15">
        <v>0.15</v>
      </c>
      <c r="QJR153" s="15">
        <v>10</v>
      </c>
      <c r="QJY153" s="15">
        <v>282.11</v>
      </c>
      <c r="QJZ153" s="34" t="s">
        <v>191</v>
      </c>
      <c r="QKA153" s="34"/>
      <c r="QKB153" s="15" t="s">
        <v>39</v>
      </c>
      <c r="QKE153" s="15">
        <v>9.6999999999999993</v>
      </c>
      <c r="QKF153" s="15">
        <v>39</v>
      </c>
      <c r="QKG153" s="15">
        <v>0.15</v>
      </c>
      <c r="QKH153" s="15">
        <v>10</v>
      </c>
      <c r="QKO153" s="15">
        <v>282.11</v>
      </c>
      <c r="QKP153" s="34" t="s">
        <v>191</v>
      </c>
      <c r="QKQ153" s="34"/>
      <c r="QKR153" s="15" t="s">
        <v>39</v>
      </c>
      <c r="QKU153" s="15">
        <v>9.6999999999999993</v>
      </c>
      <c r="QKV153" s="15">
        <v>39</v>
      </c>
      <c r="QKW153" s="15">
        <v>0.15</v>
      </c>
      <c r="QKX153" s="15">
        <v>10</v>
      </c>
      <c r="QLE153" s="15">
        <v>282.11</v>
      </c>
      <c r="QLF153" s="34" t="s">
        <v>191</v>
      </c>
      <c r="QLG153" s="34"/>
      <c r="QLH153" s="15" t="s">
        <v>39</v>
      </c>
      <c r="QLK153" s="15">
        <v>9.6999999999999993</v>
      </c>
      <c r="QLL153" s="15">
        <v>39</v>
      </c>
      <c r="QLM153" s="15">
        <v>0.15</v>
      </c>
      <c r="QLN153" s="15">
        <v>10</v>
      </c>
      <c r="QLU153" s="15">
        <v>282.11</v>
      </c>
      <c r="QLV153" s="34" t="s">
        <v>191</v>
      </c>
      <c r="QLW153" s="34"/>
      <c r="QLX153" s="15" t="s">
        <v>39</v>
      </c>
      <c r="QMA153" s="15">
        <v>9.6999999999999993</v>
      </c>
      <c r="QMB153" s="15">
        <v>39</v>
      </c>
      <c r="QMC153" s="15">
        <v>0.15</v>
      </c>
      <c r="QMD153" s="15">
        <v>10</v>
      </c>
      <c r="QMK153" s="15">
        <v>282.11</v>
      </c>
      <c r="QML153" s="34" t="s">
        <v>191</v>
      </c>
      <c r="QMM153" s="34"/>
      <c r="QMN153" s="15" t="s">
        <v>39</v>
      </c>
      <c r="QMQ153" s="15">
        <v>9.6999999999999993</v>
      </c>
      <c r="QMR153" s="15">
        <v>39</v>
      </c>
      <c r="QMS153" s="15">
        <v>0.15</v>
      </c>
      <c r="QMT153" s="15">
        <v>10</v>
      </c>
      <c r="QNA153" s="15">
        <v>282.11</v>
      </c>
      <c r="QNB153" s="34" t="s">
        <v>191</v>
      </c>
      <c r="QNC153" s="34"/>
      <c r="QND153" s="15" t="s">
        <v>39</v>
      </c>
      <c r="QNG153" s="15">
        <v>9.6999999999999993</v>
      </c>
      <c r="QNH153" s="15">
        <v>39</v>
      </c>
      <c r="QNI153" s="15">
        <v>0.15</v>
      </c>
      <c r="QNJ153" s="15">
        <v>10</v>
      </c>
      <c r="QNQ153" s="15">
        <v>282.11</v>
      </c>
      <c r="QNR153" s="34" t="s">
        <v>191</v>
      </c>
      <c r="QNS153" s="34"/>
      <c r="QNT153" s="15" t="s">
        <v>39</v>
      </c>
      <c r="QNW153" s="15">
        <v>9.6999999999999993</v>
      </c>
      <c r="QNX153" s="15">
        <v>39</v>
      </c>
      <c r="QNY153" s="15">
        <v>0.15</v>
      </c>
      <c r="QNZ153" s="15">
        <v>10</v>
      </c>
      <c r="QOG153" s="15">
        <v>282.11</v>
      </c>
      <c r="QOH153" s="34" t="s">
        <v>191</v>
      </c>
      <c r="QOI153" s="34"/>
      <c r="QOJ153" s="15" t="s">
        <v>39</v>
      </c>
      <c r="QOM153" s="15">
        <v>9.6999999999999993</v>
      </c>
      <c r="QON153" s="15">
        <v>39</v>
      </c>
      <c r="QOO153" s="15">
        <v>0.15</v>
      </c>
      <c r="QOP153" s="15">
        <v>10</v>
      </c>
      <c r="QOW153" s="15">
        <v>282.11</v>
      </c>
      <c r="QOX153" s="34" t="s">
        <v>191</v>
      </c>
      <c r="QOY153" s="34"/>
      <c r="QOZ153" s="15" t="s">
        <v>39</v>
      </c>
      <c r="QPC153" s="15">
        <v>9.6999999999999993</v>
      </c>
      <c r="QPD153" s="15">
        <v>39</v>
      </c>
      <c r="QPE153" s="15">
        <v>0.15</v>
      </c>
      <c r="QPF153" s="15">
        <v>10</v>
      </c>
      <c r="QPM153" s="15">
        <v>282.11</v>
      </c>
      <c r="QPN153" s="34" t="s">
        <v>191</v>
      </c>
      <c r="QPO153" s="34"/>
      <c r="QPP153" s="15" t="s">
        <v>39</v>
      </c>
      <c r="QPS153" s="15">
        <v>9.6999999999999993</v>
      </c>
      <c r="QPT153" s="15">
        <v>39</v>
      </c>
      <c r="QPU153" s="15">
        <v>0.15</v>
      </c>
      <c r="QPV153" s="15">
        <v>10</v>
      </c>
      <c r="QQC153" s="15">
        <v>282.11</v>
      </c>
      <c r="QQD153" s="34" t="s">
        <v>191</v>
      </c>
      <c r="QQE153" s="34"/>
      <c r="QQF153" s="15" t="s">
        <v>39</v>
      </c>
      <c r="QQI153" s="15">
        <v>9.6999999999999993</v>
      </c>
      <c r="QQJ153" s="15">
        <v>39</v>
      </c>
      <c r="QQK153" s="15">
        <v>0.15</v>
      </c>
      <c r="QQL153" s="15">
        <v>10</v>
      </c>
      <c r="QQS153" s="15">
        <v>282.11</v>
      </c>
      <c r="QQT153" s="34" t="s">
        <v>191</v>
      </c>
      <c r="QQU153" s="34"/>
      <c r="QQV153" s="15" t="s">
        <v>39</v>
      </c>
      <c r="QQY153" s="15">
        <v>9.6999999999999993</v>
      </c>
      <c r="QQZ153" s="15">
        <v>39</v>
      </c>
      <c r="QRA153" s="15">
        <v>0.15</v>
      </c>
      <c r="QRB153" s="15">
        <v>10</v>
      </c>
      <c r="QRI153" s="15">
        <v>282.11</v>
      </c>
      <c r="QRJ153" s="34" t="s">
        <v>191</v>
      </c>
      <c r="QRK153" s="34"/>
      <c r="QRL153" s="15" t="s">
        <v>39</v>
      </c>
      <c r="QRO153" s="15">
        <v>9.6999999999999993</v>
      </c>
      <c r="QRP153" s="15">
        <v>39</v>
      </c>
      <c r="QRQ153" s="15">
        <v>0.15</v>
      </c>
      <c r="QRR153" s="15">
        <v>10</v>
      </c>
      <c r="QRY153" s="15">
        <v>282.11</v>
      </c>
      <c r="QRZ153" s="34" t="s">
        <v>191</v>
      </c>
      <c r="QSA153" s="34"/>
      <c r="QSB153" s="15" t="s">
        <v>39</v>
      </c>
      <c r="QSE153" s="15">
        <v>9.6999999999999993</v>
      </c>
      <c r="QSF153" s="15">
        <v>39</v>
      </c>
      <c r="QSG153" s="15">
        <v>0.15</v>
      </c>
      <c r="QSH153" s="15">
        <v>10</v>
      </c>
      <c r="QSO153" s="15">
        <v>282.11</v>
      </c>
      <c r="QSP153" s="34" t="s">
        <v>191</v>
      </c>
      <c r="QSQ153" s="34"/>
      <c r="QSR153" s="15" t="s">
        <v>39</v>
      </c>
      <c r="QSU153" s="15">
        <v>9.6999999999999993</v>
      </c>
      <c r="QSV153" s="15">
        <v>39</v>
      </c>
      <c r="QSW153" s="15">
        <v>0.15</v>
      </c>
      <c r="QSX153" s="15">
        <v>10</v>
      </c>
      <c r="QTE153" s="15">
        <v>282.11</v>
      </c>
      <c r="QTF153" s="34" t="s">
        <v>191</v>
      </c>
      <c r="QTG153" s="34"/>
      <c r="QTH153" s="15" t="s">
        <v>39</v>
      </c>
      <c r="QTK153" s="15">
        <v>9.6999999999999993</v>
      </c>
      <c r="QTL153" s="15">
        <v>39</v>
      </c>
      <c r="QTM153" s="15">
        <v>0.15</v>
      </c>
      <c r="QTN153" s="15">
        <v>10</v>
      </c>
      <c r="QTU153" s="15">
        <v>282.11</v>
      </c>
      <c r="QTV153" s="34" t="s">
        <v>191</v>
      </c>
      <c r="QTW153" s="34"/>
      <c r="QTX153" s="15" t="s">
        <v>39</v>
      </c>
      <c r="QUA153" s="15">
        <v>9.6999999999999993</v>
      </c>
      <c r="QUB153" s="15">
        <v>39</v>
      </c>
      <c r="QUC153" s="15">
        <v>0.15</v>
      </c>
      <c r="QUD153" s="15">
        <v>10</v>
      </c>
      <c r="QUK153" s="15">
        <v>282.11</v>
      </c>
      <c r="QUL153" s="34" t="s">
        <v>191</v>
      </c>
      <c r="QUM153" s="34"/>
      <c r="QUN153" s="15" t="s">
        <v>39</v>
      </c>
      <c r="QUQ153" s="15">
        <v>9.6999999999999993</v>
      </c>
      <c r="QUR153" s="15">
        <v>39</v>
      </c>
      <c r="QUS153" s="15">
        <v>0.15</v>
      </c>
      <c r="QUT153" s="15">
        <v>10</v>
      </c>
      <c r="QVA153" s="15">
        <v>282.11</v>
      </c>
      <c r="QVB153" s="34" t="s">
        <v>191</v>
      </c>
      <c r="QVC153" s="34"/>
      <c r="QVD153" s="15" t="s">
        <v>39</v>
      </c>
      <c r="QVG153" s="15">
        <v>9.6999999999999993</v>
      </c>
      <c r="QVH153" s="15">
        <v>39</v>
      </c>
      <c r="QVI153" s="15">
        <v>0.15</v>
      </c>
      <c r="QVJ153" s="15">
        <v>10</v>
      </c>
      <c r="QVQ153" s="15">
        <v>282.11</v>
      </c>
      <c r="QVR153" s="34" t="s">
        <v>191</v>
      </c>
      <c r="QVS153" s="34"/>
      <c r="QVT153" s="15" t="s">
        <v>39</v>
      </c>
      <c r="QVW153" s="15">
        <v>9.6999999999999993</v>
      </c>
      <c r="QVX153" s="15">
        <v>39</v>
      </c>
      <c r="QVY153" s="15">
        <v>0.15</v>
      </c>
      <c r="QVZ153" s="15">
        <v>10</v>
      </c>
      <c r="QWG153" s="15">
        <v>282.11</v>
      </c>
      <c r="QWH153" s="34" t="s">
        <v>191</v>
      </c>
      <c r="QWI153" s="34"/>
      <c r="QWJ153" s="15" t="s">
        <v>39</v>
      </c>
      <c r="QWM153" s="15">
        <v>9.6999999999999993</v>
      </c>
      <c r="QWN153" s="15">
        <v>39</v>
      </c>
      <c r="QWO153" s="15">
        <v>0.15</v>
      </c>
      <c r="QWP153" s="15">
        <v>10</v>
      </c>
      <c r="QWW153" s="15">
        <v>282.11</v>
      </c>
      <c r="QWX153" s="34" t="s">
        <v>191</v>
      </c>
      <c r="QWY153" s="34"/>
      <c r="QWZ153" s="15" t="s">
        <v>39</v>
      </c>
      <c r="QXC153" s="15">
        <v>9.6999999999999993</v>
      </c>
      <c r="QXD153" s="15">
        <v>39</v>
      </c>
      <c r="QXE153" s="15">
        <v>0.15</v>
      </c>
      <c r="QXF153" s="15">
        <v>10</v>
      </c>
      <c r="QXM153" s="15">
        <v>282.11</v>
      </c>
      <c r="QXN153" s="34" t="s">
        <v>191</v>
      </c>
      <c r="QXO153" s="34"/>
      <c r="QXP153" s="15" t="s">
        <v>39</v>
      </c>
      <c r="QXS153" s="15">
        <v>9.6999999999999993</v>
      </c>
      <c r="QXT153" s="15">
        <v>39</v>
      </c>
      <c r="QXU153" s="15">
        <v>0.15</v>
      </c>
      <c r="QXV153" s="15">
        <v>10</v>
      </c>
      <c r="QYC153" s="15">
        <v>282.11</v>
      </c>
      <c r="QYD153" s="34" t="s">
        <v>191</v>
      </c>
      <c r="QYE153" s="34"/>
      <c r="QYF153" s="15" t="s">
        <v>39</v>
      </c>
      <c r="QYI153" s="15">
        <v>9.6999999999999993</v>
      </c>
      <c r="QYJ153" s="15">
        <v>39</v>
      </c>
      <c r="QYK153" s="15">
        <v>0.15</v>
      </c>
      <c r="QYL153" s="15">
        <v>10</v>
      </c>
      <c r="QYS153" s="15">
        <v>282.11</v>
      </c>
      <c r="QYT153" s="34" t="s">
        <v>191</v>
      </c>
      <c r="QYU153" s="34"/>
      <c r="QYV153" s="15" t="s">
        <v>39</v>
      </c>
      <c r="QYY153" s="15">
        <v>9.6999999999999993</v>
      </c>
      <c r="QYZ153" s="15">
        <v>39</v>
      </c>
      <c r="QZA153" s="15">
        <v>0.15</v>
      </c>
      <c r="QZB153" s="15">
        <v>10</v>
      </c>
      <c r="QZI153" s="15">
        <v>282.11</v>
      </c>
      <c r="QZJ153" s="34" t="s">
        <v>191</v>
      </c>
      <c r="QZK153" s="34"/>
      <c r="QZL153" s="15" t="s">
        <v>39</v>
      </c>
      <c r="QZO153" s="15">
        <v>9.6999999999999993</v>
      </c>
      <c r="QZP153" s="15">
        <v>39</v>
      </c>
      <c r="QZQ153" s="15">
        <v>0.15</v>
      </c>
      <c r="QZR153" s="15">
        <v>10</v>
      </c>
      <c r="QZY153" s="15">
        <v>282.11</v>
      </c>
      <c r="QZZ153" s="34" t="s">
        <v>191</v>
      </c>
      <c r="RAA153" s="34"/>
      <c r="RAB153" s="15" t="s">
        <v>39</v>
      </c>
      <c r="RAE153" s="15">
        <v>9.6999999999999993</v>
      </c>
      <c r="RAF153" s="15">
        <v>39</v>
      </c>
      <c r="RAG153" s="15">
        <v>0.15</v>
      </c>
      <c r="RAH153" s="15">
        <v>10</v>
      </c>
      <c r="RAO153" s="15">
        <v>282.11</v>
      </c>
      <c r="RAP153" s="34" t="s">
        <v>191</v>
      </c>
      <c r="RAQ153" s="34"/>
      <c r="RAR153" s="15" t="s">
        <v>39</v>
      </c>
      <c r="RAU153" s="15">
        <v>9.6999999999999993</v>
      </c>
      <c r="RAV153" s="15">
        <v>39</v>
      </c>
      <c r="RAW153" s="15">
        <v>0.15</v>
      </c>
      <c r="RAX153" s="15">
        <v>10</v>
      </c>
      <c r="RBE153" s="15">
        <v>282.11</v>
      </c>
      <c r="RBF153" s="34" t="s">
        <v>191</v>
      </c>
      <c r="RBG153" s="34"/>
      <c r="RBH153" s="15" t="s">
        <v>39</v>
      </c>
      <c r="RBK153" s="15">
        <v>9.6999999999999993</v>
      </c>
      <c r="RBL153" s="15">
        <v>39</v>
      </c>
      <c r="RBM153" s="15">
        <v>0.15</v>
      </c>
      <c r="RBN153" s="15">
        <v>10</v>
      </c>
      <c r="RBU153" s="15">
        <v>282.11</v>
      </c>
      <c r="RBV153" s="34" t="s">
        <v>191</v>
      </c>
      <c r="RBW153" s="34"/>
      <c r="RBX153" s="15" t="s">
        <v>39</v>
      </c>
      <c r="RCA153" s="15">
        <v>9.6999999999999993</v>
      </c>
      <c r="RCB153" s="15">
        <v>39</v>
      </c>
      <c r="RCC153" s="15">
        <v>0.15</v>
      </c>
      <c r="RCD153" s="15">
        <v>10</v>
      </c>
      <c r="RCK153" s="15">
        <v>282.11</v>
      </c>
      <c r="RCL153" s="34" t="s">
        <v>191</v>
      </c>
      <c r="RCM153" s="34"/>
      <c r="RCN153" s="15" t="s">
        <v>39</v>
      </c>
      <c r="RCQ153" s="15">
        <v>9.6999999999999993</v>
      </c>
      <c r="RCR153" s="15">
        <v>39</v>
      </c>
      <c r="RCS153" s="15">
        <v>0.15</v>
      </c>
      <c r="RCT153" s="15">
        <v>10</v>
      </c>
      <c r="RDA153" s="15">
        <v>282.11</v>
      </c>
      <c r="RDB153" s="34" t="s">
        <v>191</v>
      </c>
      <c r="RDC153" s="34"/>
      <c r="RDD153" s="15" t="s">
        <v>39</v>
      </c>
      <c r="RDG153" s="15">
        <v>9.6999999999999993</v>
      </c>
      <c r="RDH153" s="15">
        <v>39</v>
      </c>
      <c r="RDI153" s="15">
        <v>0.15</v>
      </c>
      <c r="RDJ153" s="15">
        <v>10</v>
      </c>
      <c r="RDQ153" s="15">
        <v>282.11</v>
      </c>
      <c r="RDR153" s="34" t="s">
        <v>191</v>
      </c>
      <c r="RDS153" s="34"/>
      <c r="RDT153" s="15" t="s">
        <v>39</v>
      </c>
      <c r="RDW153" s="15">
        <v>9.6999999999999993</v>
      </c>
      <c r="RDX153" s="15">
        <v>39</v>
      </c>
      <c r="RDY153" s="15">
        <v>0.15</v>
      </c>
      <c r="RDZ153" s="15">
        <v>10</v>
      </c>
      <c r="REG153" s="15">
        <v>282.11</v>
      </c>
      <c r="REH153" s="34" t="s">
        <v>191</v>
      </c>
      <c r="REI153" s="34"/>
      <c r="REJ153" s="15" t="s">
        <v>39</v>
      </c>
      <c r="REM153" s="15">
        <v>9.6999999999999993</v>
      </c>
      <c r="REN153" s="15">
        <v>39</v>
      </c>
      <c r="REO153" s="15">
        <v>0.15</v>
      </c>
      <c r="REP153" s="15">
        <v>10</v>
      </c>
      <c r="REW153" s="15">
        <v>282.11</v>
      </c>
      <c r="REX153" s="34" t="s">
        <v>191</v>
      </c>
      <c r="REY153" s="34"/>
      <c r="REZ153" s="15" t="s">
        <v>39</v>
      </c>
      <c r="RFC153" s="15">
        <v>9.6999999999999993</v>
      </c>
      <c r="RFD153" s="15">
        <v>39</v>
      </c>
      <c r="RFE153" s="15">
        <v>0.15</v>
      </c>
      <c r="RFF153" s="15">
        <v>10</v>
      </c>
      <c r="RFM153" s="15">
        <v>282.11</v>
      </c>
      <c r="RFN153" s="34" t="s">
        <v>191</v>
      </c>
      <c r="RFO153" s="34"/>
      <c r="RFP153" s="15" t="s">
        <v>39</v>
      </c>
      <c r="RFS153" s="15">
        <v>9.6999999999999993</v>
      </c>
      <c r="RFT153" s="15">
        <v>39</v>
      </c>
      <c r="RFU153" s="15">
        <v>0.15</v>
      </c>
      <c r="RFV153" s="15">
        <v>10</v>
      </c>
      <c r="RGC153" s="15">
        <v>282.11</v>
      </c>
      <c r="RGD153" s="34" t="s">
        <v>191</v>
      </c>
      <c r="RGE153" s="34"/>
      <c r="RGF153" s="15" t="s">
        <v>39</v>
      </c>
      <c r="RGI153" s="15">
        <v>9.6999999999999993</v>
      </c>
      <c r="RGJ153" s="15">
        <v>39</v>
      </c>
      <c r="RGK153" s="15">
        <v>0.15</v>
      </c>
      <c r="RGL153" s="15">
        <v>10</v>
      </c>
      <c r="RGS153" s="15">
        <v>282.11</v>
      </c>
      <c r="RGT153" s="34" t="s">
        <v>191</v>
      </c>
      <c r="RGU153" s="34"/>
      <c r="RGV153" s="15" t="s">
        <v>39</v>
      </c>
      <c r="RGY153" s="15">
        <v>9.6999999999999993</v>
      </c>
      <c r="RGZ153" s="15">
        <v>39</v>
      </c>
      <c r="RHA153" s="15">
        <v>0.15</v>
      </c>
      <c r="RHB153" s="15">
        <v>10</v>
      </c>
      <c r="RHI153" s="15">
        <v>282.11</v>
      </c>
      <c r="RHJ153" s="34" t="s">
        <v>191</v>
      </c>
      <c r="RHK153" s="34"/>
      <c r="RHL153" s="15" t="s">
        <v>39</v>
      </c>
      <c r="RHO153" s="15">
        <v>9.6999999999999993</v>
      </c>
      <c r="RHP153" s="15">
        <v>39</v>
      </c>
      <c r="RHQ153" s="15">
        <v>0.15</v>
      </c>
      <c r="RHR153" s="15">
        <v>10</v>
      </c>
      <c r="RHY153" s="15">
        <v>282.11</v>
      </c>
      <c r="RHZ153" s="34" t="s">
        <v>191</v>
      </c>
      <c r="RIA153" s="34"/>
      <c r="RIB153" s="15" t="s">
        <v>39</v>
      </c>
      <c r="RIE153" s="15">
        <v>9.6999999999999993</v>
      </c>
      <c r="RIF153" s="15">
        <v>39</v>
      </c>
      <c r="RIG153" s="15">
        <v>0.15</v>
      </c>
      <c r="RIH153" s="15">
        <v>10</v>
      </c>
      <c r="RIO153" s="15">
        <v>282.11</v>
      </c>
      <c r="RIP153" s="34" t="s">
        <v>191</v>
      </c>
      <c r="RIQ153" s="34"/>
      <c r="RIR153" s="15" t="s">
        <v>39</v>
      </c>
      <c r="RIU153" s="15">
        <v>9.6999999999999993</v>
      </c>
      <c r="RIV153" s="15">
        <v>39</v>
      </c>
      <c r="RIW153" s="15">
        <v>0.15</v>
      </c>
      <c r="RIX153" s="15">
        <v>10</v>
      </c>
      <c r="RJE153" s="15">
        <v>282.11</v>
      </c>
      <c r="RJF153" s="34" t="s">
        <v>191</v>
      </c>
      <c r="RJG153" s="34"/>
      <c r="RJH153" s="15" t="s">
        <v>39</v>
      </c>
      <c r="RJK153" s="15">
        <v>9.6999999999999993</v>
      </c>
      <c r="RJL153" s="15">
        <v>39</v>
      </c>
      <c r="RJM153" s="15">
        <v>0.15</v>
      </c>
      <c r="RJN153" s="15">
        <v>10</v>
      </c>
      <c r="RJU153" s="15">
        <v>282.11</v>
      </c>
      <c r="RJV153" s="34" t="s">
        <v>191</v>
      </c>
      <c r="RJW153" s="34"/>
      <c r="RJX153" s="15" t="s">
        <v>39</v>
      </c>
      <c r="RKA153" s="15">
        <v>9.6999999999999993</v>
      </c>
      <c r="RKB153" s="15">
        <v>39</v>
      </c>
      <c r="RKC153" s="15">
        <v>0.15</v>
      </c>
      <c r="RKD153" s="15">
        <v>10</v>
      </c>
      <c r="RKK153" s="15">
        <v>282.11</v>
      </c>
      <c r="RKL153" s="34" t="s">
        <v>191</v>
      </c>
      <c r="RKM153" s="34"/>
      <c r="RKN153" s="15" t="s">
        <v>39</v>
      </c>
      <c r="RKQ153" s="15">
        <v>9.6999999999999993</v>
      </c>
      <c r="RKR153" s="15">
        <v>39</v>
      </c>
      <c r="RKS153" s="15">
        <v>0.15</v>
      </c>
      <c r="RKT153" s="15">
        <v>10</v>
      </c>
      <c r="RLA153" s="15">
        <v>282.11</v>
      </c>
      <c r="RLB153" s="34" t="s">
        <v>191</v>
      </c>
      <c r="RLC153" s="34"/>
      <c r="RLD153" s="15" t="s">
        <v>39</v>
      </c>
      <c r="RLG153" s="15">
        <v>9.6999999999999993</v>
      </c>
      <c r="RLH153" s="15">
        <v>39</v>
      </c>
      <c r="RLI153" s="15">
        <v>0.15</v>
      </c>
      <c r="RLJ153" s="15">
        <v>10</v>
      </c>
      <c r="RLQ153" s="15">
        <v>282.11</v>
      </c>
      <c r="RLR153" s="34" t="s">
        <v>191</v>
      </c>
      <c r="RLS153" s="34"/>
      <c r="RLT153" s="15" t="s">
        <v>39</v>
      </c>
      <c r="RLW153" s="15">
        <v>9.6999999999999993</v>
      </c>
      <c r="RLX153" s="15">
        <v>39</v>
      </c>
      <c r="RLY153" s="15">
        <v>0.15</v>
      </c>
      <c r="RLZ153" s="15">
        <v>10</v>
      </c>
      <c r="RMG153" s="15">
        <v>282.11</v>
      </c>
      <c r="RMH153" s="34" t="s">
        <v>191</v>
      </c>
      <c r="RMI153" s="34"/>
      <c r="RMJ153" s="15" t="s">
        <v>39</v>
      </c>
      <c r="RMM153" s="15">
        <v>9.6999999999999993</v>
      </c>
      <c r="RMN153" s="15">
        <v>39</v>
      </c>
      <c r="RMO153" s="15">
        <v>0.15</v>
      </c>
      <c r="RMP153" s="15">
        <v>10</v>
      </c>
      <c r="RMW153" s="15">
        <v>282.11</v>
      </c>
      <c r="RMX153" s="34" t="s">
        <v>191</v>
      </c>
      <c r="RMY153" s="34"/>
      <c r="RMZ153" s="15" t="s">
        <v>39</v>
      </c>
      <c r="RNC153" s="15">
        <v>9.6999999999999993</v>
      </c>
      <c r="RND153" s="15">
        <v>39</v>
      </c>
      <c r="RNE153" s="15">
        <v>0.15</v>
      </c>
      <c r="RNF153" s="15">
        <v>10</v>
      </c>
      <c r="RNM153" s="15">
        <v>282.11</v>
      </c>
      <c r="RNN153" s="34" t="s">
        <v>191</v>
      </c>
      <c r="RNO153" s="34"/>
      <c r="RNP153" s="15" t="s">
        <v>39</v>
      </c>
      <c r="RNS153" s="15">
        <v>9.6999999999999993</v>
      </c>
      <c r="RNT153" s="15">
        <v>39</v>
      </c>
      <c r="RNU153" s="15">
        <v>0.15</v>
      </c>
      <c r="RNV153" s="15">
        <v>10</v>
      </c>
      <c r="ROC153" s="15">
        <v>282.11</v>
      </c>
      <c r="ROD153" s="34" t="s">
        <v>191</v>
      </c>
      <c r="ROE153" s="34"/>
      <c r="ROF153" s="15" t="s">
        <v>39</v>
      </c>
      <c r="ROI153" s="15">
        <v>9.6999999999999993</v>
      </c>
      <c r="ROJ153" s="15">
        <v>39</v>
      </c>
      <c r="ROK153" s="15">
        <v>0.15</v>
      </c>
      <c r="ROL153" s="15">
        <v>10</v>
      </c>
      <c r="ROS153" s="15">
        <v>282.11</v>
      </c>
      <c r="ROT153" s="34" t="s">
        <v>191</v>
      </c>
      <c r="ROU153" s="34"/>
      <c r="ROV153" s="15" t="s">
        <v>39</v>
      </c>
      <c r="ROY153" s="15">
        <v>9.6999999999999993</v>
      </c>
      <c r="ROZ153" s="15">
        <v>39</v>
      </c>
      <c r="RPA153" s="15">
        <v>0.15</v>
      </c>
      <c r="RPB153" s="15">
        <v>10</v>
      </c>
      <c r="RPI153" s="15">
        <v>282.11</v>
      </c>
      <c r="RPJ153" s="34" t="s">
        <v>191</v>
      </c>
      <c r="RPK153" s="34"/>
      <c r="RPL153" s="15" t="s">
        <v>39</v>
      </c>
      <c r="RPO153" s="15">
        <v>9.6999999999999993</v>
      </c>
      <c r="RPP153" s="15">
        <v>39</v>
      </c>
      <c r="RPQ153" s="15">
        <v>0.15</v>
      </c>
      <c r="RPR153" s="15">
        <v>10</v>
      </c>
      <c r="RPY153" s="15">
        <v>282.11</v>
      </c>
      <c r="RPZ153" s="34" t="s">
        <v>191</v>
      </c>
      <c r="RQA153" s="34"/>
      <c r="RQB153" s="15" t="s">
        <v>39</v>
      </c>
      <c r="RQE153" s="15">
        <v>9.6999999999999993</v>
      </c>
      <c r="RQF153" s="15">
        <v>39</v>
      </c>
      <c r="RQG153" s="15">
        <v>0.15</v>
      </c>
      <c r="RQH153" s="15">
        <v>10</v>
      </c>
      <c r="RQO153" s="15">
        <v>282.11</v>
      </c>
      <c r="RQP153" s="34" t="s">
        <v>191</v>
      </c>
      <c r="RQQ153" s="34"/>
      <c r="RQR153" s="15" t="s">
        <v>39</v>
      </c>
      <c r="RQU153" s="15">
        <v>9.6999999999999993</v>
      </c>
      <c r="RQV153" s="15">
        <v>39</v>
      </c>
      <c r="RQW153" s="15">
        <v>0.15</v>
      </c>
      <c r="RQX153" s="15">
        <v>10</v>
      </c>
      <c r="RRE153" s="15">
        <v>282.11</v>
      </c>
      <c r="RRF153" s="34" t="s">
        <v>191</v>
      </c>
      <c r="RRG153" s="34"/>
      <c r="RRH153" s="15" t="s">
        <v>39</v>
      </c>
      <c r="RRK153" s="15">
        <v>9.6999999999999993</v>
      </c>
      <c r="RRL153" s="15">
        <v>39</v>
      </c>
      <c r="RRM153" s="15">
        <v>0.15</v>
      </c>
      <c r="RRN153" s="15">
        <v>10</v>
      </c>
      <c r="RRU153" s="15">
        <v>282.11</v>
      </c>
      <c r="RRV153" s="34" t="s">
        <v>191</v>
      </c>
      <c r="RRW153" s="34"/>
      <c r="RRX153" s="15" t="s">
        <v>39</v>
      </c>
      <c r="RSA153" s="15">
        <v>9.6999999999999993</v>
      </c>
      <c r="RSB153" s="15">
        <v>39</v>
      </c>
      <c r="RSC153" s="15">
        <v>0.15</v>
      </c>
      <c r="RSD153" s="15">
        <v>10</v>
      </c>
      <c r="RSK153" s="15">
        <v>282.11</v>
      </c>
      <c r="RSL153" s="34" t="s">
        <v>191</v>
      </c>
      <c r="RSM153" s="34"/>
      <c r="RSN153" s="15" t="s">
        <v>39</v>
      </c>
      <c r="RSQ153" s="15">
        <v>9.6999999999999993</v>
      </c>
      <c r="RSR153" s="15">
        <v>39</v>
      </c>
      <c r="RSS153" s="15">
        <v>0.15</v>
      </c>
      <c r="RST153" s="15">
        <v>10</v>
      </c>
      <c r="RTA153" s="15">
        <v>282.11</v>
      </c>
      <c r="RTB153" s="34" t="s">
        <v>191</v>
      </c>
      <c r="RTC153" s="34"/>
      <c r="RTD153" s="15" t="s">
        <v>39</v>
      </c>
      <c r="RTG153" s="15">
        <v>9.6999999999999993</v>
      </c>
      <c r="RTH153" s="15">
        <v>39</v>
      </c>
      <c r="RTI153" s="15">
        <v>0.15</v>
      </c>
      <c r="RTJ153" s="15">
        <v>10</v>
      </c>
      <c r="RTQ153" s="15">
        <v>282.11</v>
      </c>
      <c r="RTR153" s="34" t="s">
        <v>191</v>
      </c>
      <c r="RTS153" s="34"/>
      <c r="RTT153" s="15" t="s">
        <v>39</v>
      </c>
      <c r="RTW153" s="15">
        <v>9.6999999999999993</v>
      </c>
      <c r="RTX153" s="15">
        <v>39</v>
      </c>
      <c r="RTY153" s="15">
        <v>0.15</v>
      </c>
      <c r="RTZ153" s="15">
        <v>10</v>
      </c>
      <c r="RUG153" s="15">
        <v>282.11</v>
      </c>
      <c r="RUH153" s="34" t="s">
        <v>191</v>
      </c>
      <c r="RUI153" s="34"/>
      <c r="RUJ153" s="15" t="s">
        <v>39</v>
      </c>
      <c r="RUM153" s="15">
        <v>9.6999999999999993</v>
      </c>
      <c r="RUN153" s="15">
        <v>39</v>
      </c>
      <c r="RUO153" s="15">
        <v>0.15</v>
      </c>
      <c r="RUP153" s="15">
        <v>10</v>
      </c>
      <c r="RUW153" s="15">
        <v>282.11</v>
      </c>
      <c r="RUX153" s="34" t="s">
        <v>191</v>
      </c>
      <c r="RUY153" s="34"/>
      <c r="RUZ153" s="15" t="s">
        <v>39</v>
      </c>
      <c r="RVC153" s="15">
        <v>9.6999999999999993</v>
      </c>
      <c r="RVD153" s="15">
        <v>39</v>
      </c>
      <c r="RVE153" s="15">
        <v>0.15</v>
      </c>
      <c r="RVF153" s="15">
        <v>10</v>
      </c>
      <c r="RVM153" s="15">
        <v>282.11</v>
      </c>
      <c r="RVN153" s="34" t="s">
        <v>191</v>
      </c>
      <c r="RVO153" s="34"/>
      <c r="RVP153" s="15" t="s">
        <v>39</v>
      </c>
      <c r="RVS153" s="15">
        <v>9.6999999999999993</v>
      </c>
      <c r="RVT153" s="15">
        <v>39</v>
      </c>
      <c r="RVU153" s="15">
        <v>0.15</v>
      </c>
      <c r="RVV153" s="15">
        <v>10</v>
      </c>
      <c r="RWC153" s="15">
        <v>282.11</v>
      </c>
      <c r="RWD153" s="34" t="s">
        <v>191</v>
      </c>
      <c r="RWE153" s="34"/>
      <c r="RWF153" s="15" t="s">
        <v>39</v>
      </c>
      <c r="RWI153" s="15">
        <v>9.6999999999999993</v>
      </c>
      <c r="RWJ153" s="15">
        <v>39</v>
      </c>
      <c r="RWK153" s="15">
        <v>0.15</v>
      </c>
      <c r="RWL153" s="15">
        <v>10</v>
      </c>
      <c r="RWS153" s="15">
        <v>282.11</v>
      </c>
      <c r="RWT153" s="34" t="s">
        <v>191</v>
      </c>
      <c r="RWU153" s="34"/>
      <c r="RWV153" s="15" t="s">
        <v>39</v>
      </c>
      <c r="RWY153" s="15">
        <v>9.6999999999999993</v>
      </c>
      <c r="RWZ153" s="15">
        <v>39</v>
      </c>
      <c r="RXA153" s="15">
        <v>0.15</v>
      </c>
      <c r="RXB153" s="15">
        <v>10</v>
      </c>
      <c r="RXI153" s="15">
        <v>282.11</v>
      </c>
      <c r="RXJ153" s="34" t="s">
        <v>191</v>
      </c>
      <c r="RXK153" s="34"/>
      <c r="RXL153" s="15" t="s">
        <v>39</v>
      </c>
      <c r="RXO153" s="15">
        <v>9.6999999999999993</v>
      </c>
      <c r="RXP153" s="15">
        <v>39</v>
      </c>
      <c r="RXQ153" s="15">
        <v>0.15</v>
      </c>
      <c r="RXR153" s="15">
        <v>10</v>
      </c>
      <c r="RXY153" s="15">
        <v>282.11</v>
      </c>
      <c r="RXZ153" s="34" t="s">
        <v>191</v>
      </c>
      <c r="RYA153" s="34"/>
      <c r="RYB153" s="15" t="s">
        <v>39</v>
      </c>
      <c r="RYE153" s="15">
        <v>9.6999999999999993</v>
      </c>
      <c r="RYF153" s="15">
        <v>39</v>
      </c>
      <c r="RYG153" s="15">
        <v>0.15</v>
      </c>
      <c r="RYH153" s="15">
        <v>10</v>
      </c>
      <c r="RYO153" s="15">
        <v>282.11</v>
      </c>
      <c r="RYP153" s="34" t="s">
        <v>191</v>
      </c>
      <c r="RYQ153" s="34"/>
      <c r="RYR153" s="15" t="s">
        <v>39</v>
      </c>
      <c r="RYU153" s="15">
        <v>9.6999999999999993</v>
      </c>
      <c r="RYV153" s="15">
        <v>39</v>
      </c>
      <c r="RYW153" s="15">
        <v>0.15</v>
      </c>
      <c r="RYX153" s="15">
        <v>10</v>
      </c>
      <c r="RZE153" s="15">
        <v>282.11</v>
      </c>
      <c r="RZF153" s="34" t="s">
        <v>191</v>
      </c>
      <c r="RZG153" s="34"/>
      <c r="RZH153" s="15" t="s">
        <v>39</v>
      </c>
      <c r="RZK153" s="15">
        <v>9.6999999999999993</v>
      </c>
      <c r="RZL153" s="15">
        <v>39</v>
      </c>
      <c r="RZM153" s="15">
        <v>0.15</v>
      </c>
      <c r="RZN153" s="15">
        <v>10</v>
      </c>
      <c r="RZU153" s="15">
        <v>282.11</v>
      </c>
      <c r="RZV153" s="34" t="s">
        <v>191</v>
      </c>
      <c r="RZW153" s="34"/>
      <c r="RZX153" s="15" t="s">
        <v>39</v>
      </c>
      <c r="SAA153" s="15">
        <v>9.6999999999999993</v>
      </c>
      <c r="SAB153" s="15">
        <v>39</v>
      </c>
      <c r="SAC153" s="15">
        <v>0.15</v>
      </c>
      <c r="SAD153" s="15">
        <v>10</v>
      </c>
      <c r="SAK153" s="15">
        <v>282.11</v>
      </c>
      <c r="SAL153" s="34" t="s">
        <v>191</v>
      </c>
      <c r="SAM153" s="34"/>
      <c r="SAN153" s="15" t="s">
        <v>39</v>
      </c>
      <c r="SAQ153" s="15">
        <v>9.6999999999999993</v>
      </c>
      <c r="SAR153" s="15">
        <v>39</v>
      </c>
      <c r="SAS153" s="15">
        <v>0.15</v>
      </c>
      <c r="SAT153" s="15">
        <v>10</v>
      </c>
      <c r="SBA153" s="15">
        <v>282.11</v>
      </c>
      <c r="SBB153" s="34" t="s">
        <v>191</v>
      </c>
      <c r="SBC153" s="34"/>
      <c r="SBD153" s="15" t="s">
        <v>39</v>
      </c>
      <c r="SBG153" s="15">
        <v>9.6999999999999993</v>
      </c>
      <c r="SBH153" s="15">
        <v>39</v>
      </c>
      <c r="SBI153" s="15">
        <v>0.15</v>
      </c>
      <c r="SBJ153" s="15">
        <v>10</v>
      </c>
      <c r="SBQ153" s="15">
        <v>282.11</v>
      </c>
      <c r="SBR153" s="34" t="s">
        <v>191</v>
      </c>
      <c r="SBS153" s="34"/>
      <c r="SBT153" s="15" t="s">
        <v>39</v>
      </c>
      <c r="SBW153" s="15">
        <v>9.6999999999999993</v>
      </c>
      <c r="SBX153" s="15">
        <v>39</v>
      </c>
      <c r="SBY153" s="15">
        <v>0.15</v>
      </c>
      <c r="SBZ153" s="15">
        <v>10</v>
      </c>
      <c r="SCG153" s="15">
        <v>282.11</v>
      </c>
      <c r="SCH153" s="34" t="s">
        <v>191</v>
      </c>
      <c r="SCI153" s="34"/>
      <c r="SCJ153" s="15" t="s">
        <v>39</v>
      </c>
      <c r="SCM153" s="15">
        <v>9.6999999999999993</v>
      </c>
      <c r="SCN153" s="15">
        <v>39</v>
      </c>
      <c r="SCO153" s="15">
        <v>0.15</v>
      </c>
      <c r="SCP153" s="15">
        <v>10</v>
      </c>
      <c r="SCW153" s="15">
        <v>282.11</v>
      </c>
      <c r="SCX153" s="34" t="s">
        <v>191</v>
      </c>
      <c r="SCY153" s="34"/>
      <c r="SCZ153" s="15" t="s">
        <v>39</v>
      </c>
      <c r="SDC153" s="15">
        <v>9.6999999999999993</v>
      </c>
      <c r="SDD153" s="15">
        <v>39</v>
      </c>
      <c r="SDE153" s="15">
        <v>0.15</v>
      </c>
      <c r="SDF153" s="15">
        <v>10</v>
      </c>
      <c r="SDM153" s="15">
        <v>282.11</v>
      </c>
      <c r="SDN153" s="34" t="s">
        <v>191</v>
      </c>
      <c r="SDO153" s="34"/>
      <c r="SDP153" s="15" t="s">
        <v>39</v>
      </c>
      <c r="SDS153" s="15">
        <v>9.6999999999999993</v>
      </c>
      <c r="SDT153" s="15">
        <v>39</v>
      </c>
      <c r="SDU153" s="15">
        <v>0.15</v>
      </c>
      <c r="SDV153" s="15">
        <v>10</v>
      </c>
      <c r="SEC153" s="15">
        <v>282.11</v>
      </c>
      <c r="SED153" s="34" t="s">
        <v>191</v>
      </c>
      <c r="SEE153" s="34"/>
      <c r="SEF153" s="15" t="s">
        <v>39</v>
      </c>
      <c r="SEI153" s="15">
        <v>9.6999999999999993</v>
      </c>
      <c r="SEJ153" s="15">
        <v>39</v>
      </c>
      <c r="SEK153" s="15">
        <v>0.15</v>
      </c>
      <c r="SEL153" s="15">
        <v>10</v>
      </c>
      <c r="SES153" s="15">
        <v>282.11</v>
      </c>
      <c r="SET153" s="34" t="s">
        <v>191</v>
      </c>
      <c r="SEU153" s="34"/>
      <c r="SEV153" s="15" t="s">
        <v>39</v>
      </c>
      <c r="SEY153" s="15">
        <v>9.6999999999999993</v>
      </c>
      <c r="SEZ153" s="15">
        <v>39</v>
      </c>
      <c r="SFA153" s="15">
        <v>0.15</v>
      </c>
      <c r="SFB153" s="15">
        <v>10</v>
      </c>
      <c r="SFI153" s="15">
        <v>282.11</v>
      </c>
      <c r="SFJ153" s="34" t="s">
        <v>191</v>
      </c>
      <c r="SFK153" s="34"/>
      <c r="SFL153" s="15" t="s">
        <v>39</v>
      </c>
      <c r="SFO153" s="15">
        <v>9.6999999999999993</v>
      </c>
      <c r="SFP153" s="15">
        <v>39</v>
      </c>
      <c r="SFQ153" s="15">
        <v>0.15</v>
      </c>
      <c r="SFR153" s="15">
        <v>10</v>
      </c>
      <c r="SFY153" s="15">
        <v>282.11</v>
      </c>
      <c r="SFZ153" s="34" t="s">
        <v>191</v>
      </c>
      <c r="SGA153" s="34"/>
      <c r="SGB153" s="15" t="s">
        <v>39</v>
      </c>
      <c r="SGE153" s="15">
        <v>9.6999999999999993</v>
      </c>
      <c r="SGF153" s="15">
        <v>39</v>
      </c>
      <c r="SGG153" s="15">
        <v>0.15</v>
      </c>
      <c r="SGH153" s="15">
        <v>10</v>
      </c>
      <c r="SGO153" s="15">
        <v>282.11</v>
      </c>
      <c r="SGP153" s="34" t="s">
        <v>191</v>
      </c>
      <c r="SGQ153" s="34"/>
      <c r="SGR153" s="15" t="s">
        <v>39</v>
      </c>
      <c r="SGU153" s="15">
        <v>9.6999999999999993</v>
      </c>
      <c r="SGV153" s="15">
        <v>39</v>
      </c>
      <c r="SGW153" s="15">
        <v>0.15</v>
      </c>
      <c r="SGX153" s="15">
        <v>10</v>
      </c>
      <c r="SHE153" s="15">
        <v>282.11</v>
      </c>
      <c r="SHF153" s="34" t="s">
        <v>191</v>
      </c>
      <c r="SHG153" s="34"/>
      <c r="SHH153" s="15" t="s">
        <v>39</v>
      </c>
      <c r="SHK153" s="15">
        <v>9.6999999999999993</v>
      </c>
      <c r="SHL153" s="15">
        <v>39</v>
      </c>
      <c r="SHM153" s="15">
        <v>0.15</v>
      </c>
      <c r="SHN153" s="15">
        <v>10</v>
      </c>
      <c r="SHU153" s="15">
        <v>282.11</v>
      </c>
      <c r="SHV153" s="34" t="s">
        <v>191</v>
      </c>
      <c r="SHW153" s="34"/>
      <c r="SHX153" s="15" t="s">
        <v>39</v>
      </c>
      <c r="SIA153" s="15">
        <v>9.6999999999999993</v>
      </c>
      <c r="SIB153" s="15">
        <v>39</v>
      </c>
      <c r="SIC153" s="15">
        <v>0.15</v>
      </c>
      <c r="SID153" s="15">
        <v>10</v>
      </c>
      <c r="SIK153" s="15">
        <v>282.11</v>
      </c>
      <c r="SIL153" s="34" t="s">
        <v>191</v>
      </c>
      <c r="SIM153" s="34"/>
      <c r="SIN153" s="15" t="s">
        <v>39</v>
      </c>
      <c r="SIQ153" s="15">
        <v>9.6999999999999993</v>
      </c>
      <c r="SIR153" s="15">
        <v>39</v>
      </c>
      <c r="SIS153" s="15">
        <v>0.15</v>
      </c>
      <c r="SIT153" s="15">
        <v>10</v>
      </c>
      <c r="SJA153" s="15">
        <v>282.11</v>
      </c>
      <c r="SJB153" s="34" t="s">
        <v>191</v>
      </c>
      <c r="SJC153" s="34"/>
      <c r="SJD153" s="15" t="s">
        <v>39</v>
      </c>
      <c r="SJG153" s="15">
        <v>9.6999999999999993</v>
      </c>
      <c r="SJH153" s="15">
        <v>39</v>
      </c>
      <c r="SJI153" s="15">
        <v>0.15</v>
      </c>
      <c r="SJJ153" s="15">
        <v>10</v>
      </c>
      <c r="SJQ153" s="15">
        <v>282.11</v>
      </c>
      <c r="SJR153" s="34" t="s">
        <v>191</v>
      </c>
      <c r="SJS153" s="34"/>
      <c r="SJT153" s="15" t="s">
        <v>39</v>
      </c>
      <c r="SJW153" s="15">
        <v>9.6999999999999993</v>
      </c>
      <c r="SJX153" s="15">
        <v>39</v>
      </c>
      <c r="SJY153" s="15">
        <v>0.15</v>
      </c>
      <c r="SJZ153" s="15">
        <v>10</v>
      </c>
      <c r="SKG153" s="15">
        <v>282.11</v>
      </c>
      <c r="SKH153" s="34" t="s">
        <v>191</v>
      </c>
      <c r="SKI153" s="34"/>
      <c r="SKJ153" s="15" t="s">
        <v>39</v>
      </c>
      <c r="SKM153" s="15">
        <v>9.6999999999999993</v>
      </c>
      <c r="SKN153" s="15">
        <v>39</v>
      </c>
      <c r="SKO153" s="15">
        <v>0.15</v>
      </c>
      <c r="SKP153" s="15">
        <v>10</v>
      </c>
      <c r="SKW153" s="15">
        <v>282.11</v>
      </c>
      <c r="SKX153" s="34" t="s">
        <v>191</v>
      </c>
      <c r="SKY153" s="34"/>
      <c r="SKZ153" s="15" t="s">
        <v>39</v>
      </c>
      <c r="SLC153" s="15">
        <v>9.6999999999999993</v>
      </c>
      <c r="SLD153" s="15">
        <v>39</v>
      </c>
      <c r="SLE153" s="15">
        <v>0.15</v>
      </c>
      <c r="SLF153" s="15">
        <v>10</v>
      </c>
      <c r="SLM153" s="15">
        <v>282.11</v>
      </c>
      <c r="SLN153" s="34" t="s">
        <v>191</v>
      </c>
      <c r="SLO153" s="34"/>
      <c r="SLP153" s="15" t="s">
        <v>39</v>
      </c>
      <c r="SLS153" s="15">
        <v>9.6999999999999993</v>
      </c>
      <c r="SLT153" s="15">
        <v>39</v>
      </c>
      <c r="SLU153" s="15">
        <v>0.15</v>
      </c>
      <c r="SLV153" s="15">
        <v>10</v>
      </c>
      <c r="SMC153" s="15">
        <v>282.11</v>
      </c>
      <c r="SMD153" s="34" t="s">
        <v>191</v>
      </c>
      <c r="SME153" s="34"/>
      <c r="SMF153" s="15" t="s">
        <v>39</v>
      </c>
      <c r="SMI153" s="15">
        <v>9.6999999999999993</v>
      </c>
      <c r="SMJ153" s="15">
        <v>39</v>
      </c>
      <c r="SMK153" s="15">
        <v>0.15</v>
      </c>
      <c r="SML153" s="15">
        <v>10</v>
      </c>
      <c r="SMS153" s="15">
        <v>282.11</v>
      </c>
      <c r="SMT153" s="34" t="s">
        <v>191</v>
      </c>
      <c r="SMU153" s="34"/>
      <c r="SMV153" s="15" t="s">
        <v>39</v>
      </c>
      <c r="SMY153" s="15">
        <v>9.6999999999999993</v>
      </c>
      <c r="SMZ153" s="15">
        <v>39</v>
      </c>
      <c r="SNA153" s="15">
        <v>0.15</v>
      </c>
      <c r="SNB153" s="15">
        <v>10</v>
      </c>
      <c r="SNI153" s="15">
        <v>282.11</v>
      </c>
      <c r="SNJ153" s="34" t="s">
        <v>191</v>
      </c>
      <c r="SNK153" s="34"/>
      <c r="SNL153" s="15" t="s">
        <v>39</v>
      </c>
      <c r="SNO153" s="15">
        <v>9.6999999999999993</v>
      </c>
      <c r="SNP153" s="15">
        <v>39</v>
      </c>
      <c r="SNQ153" s="15">
        <v>0.15</v>
      </c>
      <c r="SNR153" s="15">
        <v>10</v>
      </c>
      <c r="SNY153" s="15">
        <v>282.11</v>
      </c>
      <c r="SNZ153" s="34" t="s">
        <v>191</v>
      </c>
      <c r="SOA153" s="34"/>
      <c r="SOB153" s="15" t="s">
        <v>39</v>
      </c>
      <c r="SOE153" s="15">
        <v>9.6999999999999993</v>
      </c>
      <c r="SOF153" s="15">
        <v>39</v>
      </c>
      <c r="SOG153" s="15">
        <v>0.15</v>
      </c>
      <c r="SOH153" s="15">
        <v>10</v>
      </c>
      <c r="SOO153" s="15">
        <v>282.11</v>
      </c>
      <c r="SOP153" s="34" t="s">
        <v>191</v>
      </c>
      <c r="SOQ153" s="34"/>
      <c r="SOR153" s="15" t="s">
        <v>39</v>
      </c>
      <c r="SOU153" s="15">
        <v>9.6999999999999993</v>
      </c>
      <c r="SOV153" s="15">
        <v>39</v>
      </c>
      <c r="SOW153" s="15">
        <v>0.15</v>
      </c>
      <c r="SOX153" s="15">
        <v>10</v>
      </c>
      <c r="SPE153" s="15">
        <v>282.11</v>
      </c>
      <c r="SPF153" s="34" t="s">
        <v>191</v>
      </c>
      <c r="SPG153" s="34"/>
      <c r="SPH153" s="15" t="s">
        <v>39</v>
      </c>
      <c r="SPK153" s="15">
        <v>9.6999999999999993</v>
      </c>
      <c r="SPL153" s="15">
        <v>39</v>
      </c>
      <c r="SPM153" s="15">
        <v>0.15</v>
      </c>
      <c r="SPN153" s="15">
        <v>10</v>
      </c>
      <c r="SPU153" s="15">
        <v>282.11</v>
      </c>
      <c r="SPV153" s="34" t="s">
        <v>191</v>
      </c>
      <c r="SPW153" s="34"/>
      <c r="SPX153" s="15" t="s">
        <v>39</v>
      </c>
      <c r="SQA153" s="15">
        <v>9.6999999999999993</v>
      </c>
      <c r="SQB153" s="15">
        <v>39</v>
      </c>
      <c r="SQC153" s="15">
        <v>0.15</v>
      </c>
      <c r="SQD153" s="15">
        <v>10</v>
      </c>
      <c r="SQK153" s="15">
        <v>282.11</v>
      </c>
      <c r="SQL153" s="34" t="s">
        <v>191</v>
      </c>
      <c r="SQM153" s="34"/>
      <c r="SQN153" s="15" t="s">
        <v>39</v>
      </c>
      <c r="SQQ153" s="15">
        <v>9.6999999999999993</v>
      </c>
      <c r="SQR153" s="15">
        <v>39</v>
      </c>
      <c r="SQS153" s="15">
        <v>0.15</v>
      </c>
      <c r="SQT153" s="15">
        <v>10</v>
      </c>
      <c r="SRA153" s="15">
        <v>282.11</v>
      </c>
      <c r="SRB153" s="34" t="s">
        <v>191</v>
      </c>
      <c r="SRC153" s="34"/>
      <c r="SRD153" s="15" t="s">
        <v>39</v>
      </c>
      <c r="SRG153" s="15">
        <v>9.6999999999999993</v>
      </c>
      <c r="SRH153" s="15">
        <v>39</v>
      </c>
      <c r="SRI153" s="15">
        <v>0.15</v>
      </c>
      <c r="SRJ153" s="15">
        <v>10</v>
      </c>
      <c r="SRQ153" s="15">
        <v>282.11</v>
      </c>
      <c r="SRR153" s="34" t="s">
        <v>191</v>
      </c>
      <c r="SRS153" s="34"/>
      <c r="SRT153" s="15" t="s">
        <v>39</v>
      </c>
      <c r="SRW153" s="15">
        <v>9.6999999999999993</v>
      </c>
      <c r="SRX153" s="15">
        <v>39</v>
      </c>
      <c r="SRY153" s="15">
        <v>0.15</v>
      </c>
      <c r="SRZ153" s="15">
        <v>10</v>
      </c>
      <c r="SSG153" s="15">
        <v>282.11</v>
      </c>
      <c r="SSH153" s="34" t="s">
        <v>191</v>
      </c>
      <c r="SSI153" s="34"/>
      <c r="SSJ153" s="15" t="s">
        <v>39</v>
      </c>
      <c r="SSM153" s="15">
        <v>9.6999999999999993</v>
      </c>
      <c r="SSN153" s="15">
        <v>39</v>
      </c>
      <c r="SSO153" s="15">
        <v>0.15</v>
      </c>
      <c r="SSP153" s="15">
        <v>10</v>
      </c>
      <c r="SSW153" s="15">
        <v>282.11</v>
      </c>
      <c r="SSX153" s="34" t="s">
        <v>191</v>
      </c>
      <c r="SSY153" s="34"/>
      <c r="SSZ153" s="15" t="s">
        <v>39</v>
      </c>
      <c r="STC153" s="15">
        <v>9.6999999999999993</v>
      </c>
      <c r="STD153" s="15">
        <v>39</v>
      </c>
      <c r="STE153" s="15">
        <v>0.15</v>
      </c>
      <c r="STF153" s="15">
        <v>10</v>
      </c>
      <c r="STM153" s="15">
        <v>282.11</v>
      </c>
      <c r="STN153" s="34" t="s">
        <v>191</v>
      </c>
      <c r="STO153" s="34"/>
      <c r="STP153" s="15" t="s">
        <v>39</v>
      </c>
      <c r="STS153" s="15">
        <v>9.6999999999999993</v>
      </c>
      <c r="STT153" s="15">
        <v>39</v>
      </c>
      <c r="STU153" s="15">
        <v>0.15</v>
      </c>
      <c r="STV153" s="15">
        <v>10</v>
      </c>
      <c r="SUC153" s="15">
        <v>282.11</v>
      </c>
      <c r="SUD153" s="34" t="s">
        <v>191</v>
      </c>
      <c r="SUE153" s="34"/>
      <c r="SUF153" s="15" t="s">
        <v>39</v>
      </c>
      <c r="SUI153" s="15">
        <v>9.6999999999999993</v>
      </c>
      <c r="SUJ153" s="15">
        <v>39</v>
      </c>
      <c r="SUK153" s="15">
        <v>0.15</v>
      </c>
      <c r="SUL153" s="15">
        <v>10</v>
      </c>
      <c r="SUS153" s="15">
        <v>282.11</v>
      </c>
      <c r="SUT153" s="34" t="s">
        <v>191</v>
      </c>
      <c r="SUU153" s="34"/>
      <c r="SUV153" s="15" t="s">
        <v>39</v>
      </c>
      <c r="SUY153" s="15">
        <v>9.6999999999999993</v>
      </c>
      <c r="SUZ153" s="15">
        <v>39</v>
      </c>
      <c r="SVA153" s="15">
        <v>0.15</v>
      </c>
      <c r="SVB153" s="15">
        <v>10</v>
      </c>
      <c r="SVI153" s="15">
        <v>282.11</v>
      </c>
      <c r="SVJ153" s="34" t="s">
        <v>191</v>
      </c>
      <c r="SVK153" s="34"/>
      <c r="SVL153" s="15" t="s">
        <v>39</v>
      </c>
      <c r="SVO153" s="15">
        <v>9.6999999999999993</v>
      </c>
      <c r="SVP153" s="15">
        <v>39</v>
      </c>
      <c r="SVQ153" s="15">
        <v>0.15</v>
      </c>
      <c r="SVR153" s="15">
        <v>10</v>
      </c>
      <c r="SVY153" s="15">
        <v>282.11</v>
      </c>
      <c r="SVZ153" s="34" t="s">
        <v>191</v>
      </c>
      <c r="SWA153" s="34"/>
      <c r="SWB153" s="15" t="s">
        <v>39</v>
      </c>
      <c r="SWE153" s="15">
        <v>9.6999999999999993</v>
      </c>
      <c r="SWF153" s="15">
        <v>39</v>
      </c>
      <c r="SWG153" s="15">
        <v>0.15</v>
      </c>
      <c r="SWH153" s="15">
        <v>10</v>
      </c>
      <c r="SWO153" s="15">
        <v>282.11</v>
      </c>
      <c r="SWP153" s="34" t="s">
        <v>191</v>
      </c>
      <c r="SWQ153" s="34"/>
      <c r="SWR153" s="15" t="s">
        <v>39</v>
      </c>
      <c r="SWU153" s="15">
        <v>9.6999999999999993</v>
      </c>
      <c r="SWV153" s="15">
        <v>39</v>
      </c>
      <c r="SWW153" s="15">
        <v>0.15</v>
      </c>
      <c r="SWX153" s="15">
        <v>10</v>
      </c>
      <c r="SXE153" s="15">
        <v>282.11</v>
      </c>
      <c r="SXF153" s="34" t="s">
        <v>191</v>
      </c>
      <c r="SXG153" s="34"/>
      <c r="SXH153" s="15" t="s">
        <v>39</v>
      </c>
      <c r="SXK153" s="15">
        <v>9.6999999999999993</v>
      </c>
      <c r="SXL153" s="15">
        <v>39</v>
      </c>
      <c r="SXM153" s="15">
        <v>0.15</v>
      </c>
      <c r="SXN153" s="15">
        <v>10</v>
      </c>
      <c r="SXU153" s="15">
        <v>282.11</v>
      </c>
      <c r="SXV153" s="34" t="s">
        <v>191</v>
      </c>
      <c r="SXW153" s="34"/>
      <c r="SXX153" s="15" t="s">
        <v>39</v>
      </c>
      <c r="SYA153" s="15">
        <v>9.6999999999999993</v>
      </c>
      <c r="SYB153" s="15">
        <v>39</v>
      </c>
      <c r="SYC153" s="15">
        <v>0.15</v>
      </c>
      <c r="SYD153" s="15">
        <v>10</v>
      </c>
      <c r="SYK153" s="15">
        <v>282.11</v>
      </c>
      <c r="SYL153" s="34" t="s">
        <v>191</v>
      </c>
      <c r="SYM153" s="34"/>
      <c r="SYN153" s="15" t="s">
        <v>39</v>
      </c>
      <c r="SYQ153" s="15">
        <v>9.6999999999999993</v>
      </c>
      <c r="SYR153" s="15">
        <v>39</v>
      </c>
      <c r="SYS153" s="15">
        <v>0.15</v>
      </c>
      <c r="SYT153" s="15">
        <v>10</v>
      </c>
      <c r="SZA153" s="15">
        <v>282.11</v>
      </c>
      <c r="SZB153" s="34" t="s">
        <v>191</v>
      </c>
      <c r="SZC153" s="34"/>
      <c r="SZD153" s="15" t="s">
        <v>39</v>
      </c>
      <c r="SZG153" s="15">
        <v>9.6999999999999993</v>
      </c>
      <c r="SZH153" s="15">
        <v>39</v>
      </c>
      <c r="SZI153" s="15">
        <v>0.15</v>
      </c>
      <c r="SZJ153" s="15">
        <v>10</v>
      </c>
      <c r="SZQ153" s="15">
        <v>282.11</v>
      </c>
      <c r="SZR153" s="34" t="s">
        <v>191</v>
      </c>
      <c r="SZS153" s="34"/>
      <c r="SZT153" s="15" t="s">
        <v>39</v>
      </c>
      <c r="SZW153" s="15">
        <v>9.6999999999999993</v>
      </c>
      <c r="SZX153" s="15">
        <v>39</v>
      </c>
      <c r="SZY153" s="15">
        <v>0.15</v>
      </c>
      <c r="SZZ153" s="15">
        <v>10</v>
      </c>
      <c r="TAG153" s="15">
        <v>282.11</v>
      </c>
      <c r="TAH153" s="34" t="s">
        <v>191</v>
      </c>
      <c r="TAI153" s="34"/>
      <c r="TAJ153" s="15" t="s">
        <v>39</v>
      </c>
      <c r="TAM153" s="15">
        <v>9.6999999999999993</v>
      </c>
      <c r="TAN153" s="15">
        <v>39</v>
      </c>
      <c r="TAO153" s="15">
        <v>0.15</v>
      </c>
      <c r="TAP153" s="15">
        <v>10</v>
      </c>
      <c r="TAW153" s="15">
        <v>282.11</v>
      </c>
      <c r="TAX153" s="34" t="s">
        <v>191</v>
      </c>
      <c r="TAY153" s="34"/>
      <c r="TAZ153" s="15" t="s">
        <v>39</v>
      </c>
      <c r="TBC153" s="15">
        <v>9.6999999999999993</v>
      </c>
      <c r="TBD153" s="15">
        <v>39</v>
      </c>
      <c r="TBE153" s="15">
        <v>0.15</v>
      </c>
      <c r="TBF153" s="15">
        <v>10</v>
      </c>
      <c r="TBM153" s="15">
        <v>282.11</v>
      </c>
      <c r="TBN153" s="34" t="s">
        <v>191</v>
      </c>
      <c r="TBO153" s="34"/>
      <c r="TBP153" s="15" t="s">
        <v>39</v>
      </c>
      <c r="TBS153" s="15">
        <v>9.6999999999999993</v>
      </c>
      <c r="TBT153" s="15">
        <v>39</v>
      </c>
      <c r="TBU153" s="15">
        <v>0.15</v>
      </c>
      <c r="TBV153" s="15">
        <v>10</v>
      </c>
      <c r="TCC153" s="15">
        <v>282.11</v>
      </c>
      <c r="TCD153" s="34" t="s">
        <v>191</v>
      </c>
      <c r="TCE153" s="34"/>
      <c r="TCF153" s="15" t="s">
        <v>39</v>
      </c>
      <c r="TCI153" s="15">
        <v>9.6999999999999993</v>
      </c>
      <c r="TCJ153" s="15">
        <v>39</v>
      </c>
      <c r="TCK153" s="15">
        <v>0.15</v>
      </c>
      <c r="TCL153" s="15">
        <v>10</v>
      </c>
      <c r="TCS153" s="15">
        <v>282.11</v>
      </c>
      <c r="TCT153" s="34" t="s">
        <v>191</v>
      </c>
      <c r="TCU153" s="34"/>
      <c r="TCV153" s="15" t="s">
        <v>39</v>
      </c>
      <c r="TCY153" s="15">
        <v>9.6999999999999993</v>
      </c>
      <c r="TCZ153" s="15">
        <v>39</v>
      </c>
      <c r="TDA153" s="15">
        <v>0.15</v>
      </c>
      <c r="TDB153" s="15">
        <v>10</v>
      </c>
      <c r="TDI153" s="15">
        <v>282.11</v>
      </c>
      <c r="TDJ153" s="34" t="s">
        <v>191</v>
      </c>
      <c r="TDK153" s="34"/>
      <c r="TDL153" s="15" t="s">
        <v>39</v>
      </c>
      <c r="TDO153" s="15">
        <v>9.6999999999999993</v>
      </c>
      <c r="TDP153" s="15">
        <v>39</v>
      </c>
      <c r="TDQ153" s="15">
        <v>0.15</v>
      </c>
      <c r="TDR153" s="15">
        <v>10</v>
      </c>
      <c r="TDY153" s="15">
        <v>282.11</v>
      </c>
      <c r="TDZ153" s="34" t="s">
        <v>191</v>
      </c>
      <c r="TEA153" s="34"/>
      <c r="TEB153" s="15" t="s">
        <v>39</v>
      </c>
      <c r="TEE153" s="15">
        <v>9.6999999999999993</v>
      </c>
      <c r="TEF153" s="15">
        <v>39</v>
      </c>
      <c r="TEG153" s="15">
        <v>0.15</v>
      </c>
      <c r="TEH153" s="15">
        <v>10</v>
      </c>
      <c r="TEO153" s="15">
        <v>282.11</v>
      </c>
      <c r="TEP153" s="34" t="s">
        <v>191</v>
      </c>
      <c r="TEQ153" s="34"/>
      <c r="TER153" s="15" t="s">
        <v>39</v>
      </c>
      <c r="TEU153" s="15">
        <v>9.6999999999999993</v>
      </c>
      <c r="TEV153" s="15">
        <v>39</v>
      </c>
      <c r="TEW153" s="15">
        <v>0.15</v>
      </c>
      <c r="TEX153" s="15">
        <v>10</v>
      </c>
      <c r="TFE153" s="15">
        <v>282.11</v>
      </c>
      <c r="TFF153" s="34" t="s">
        <v>191</v>
      </c>
      <c r="TFG153" s="34"/>
      <c r="TFH153" s="15" t="s">
        <v>39</v>
      </c>
      <c r="TFK153" s="15">
        <v>9.6999999999999993</v>
      </c>
      <c r="TFL153" s="15">
        <v>39</v>
      </c>
      <c r="TFM153" s="15">
        <v>0.15</v>
      </c>
      <c r="TFN153" s="15">
        <v>10</v>
      </c>
      <c r="TFU153" s="15">
        <v>282.11</v>
      </c>
      <c r="TFV153" s="34" t="s">
        <v>191</v>
      </c>
      <c r="TFW153" s="34"/>
      <c r="TFX153" s="15" t="s">
        <v>39</v>
      </c>
      <c r="TGA153" s="15">
        <v>9.6999999999999993</v>
      </c>
      <c r="TGB153" s="15">
        <v>39</v>
      </c>
      <c r="TGC153" s="15">
        <v>0.15</v>
      </c>
      <c r="TGD153" s="15">
        <v>10</v>
      </c>
      <c r="TGK153" s="15">
        <v>282.11</v>
      </c>
      <c r="TGL153" s="34" t="s">
        <v>191</v>
      </c>
      <c r="TGM153" s="34"/>
      <c r="TGN153" s="15" t="s">
        <v>39</v>
      </c>
      <c r="TGQ153" s="15">
        <v>9.6999999999999993</v>
      </c>
      <c r="TGR153" s="15">
        <v>39</v>
      </c>
      <c r="TGS153" s="15">
        <v>0.15</v>
      </c>
      <c r="TGT153" s="15">
        <v>10</v>
      </c>
      <c r="THA153" s="15">
        <v>282.11</v>
      </c>
      <c r="THB153" s="34" t="s">
        <v>191</v>
      </c>
      <c r="THC153" s="34"/>
      <c r="THD153" s="15" t="s">
        <v>39</v>
      </c>
      <c r="THG153" s="15">
        <v>9.6999999999999993</v>
      </c>
      <c r="THH153" s="15">
        <v>39</v>
      </c>
      <c r="THI153" s="15">
        <v>0.15</v>
      </c>
      <c r="THJ153" s="15">
        <v>10</v>
      </c>
      <c r="THQ153" s="15">
        <v>282.11</v>
      </c>
      <c r="THR153" s="34" t="s">
        <v>191</v>
      </c>
      <c r="THS153" s="34"/>
      <c r="THT153" s="15" t="s">
        <v>39</v>
      </c>
      <c r="THW153" s="15">
        <v>9.6999999999999993</v>
      </c>
      <c r="THX153" s="15">
        <v>39</v>
      </c>
      <c r="THY153" s="15">
        <v>0.15</v>
      </c>
      <c r="THZ153" s="15">
        <v>10</v>
      </c>
      <c r="TIG153" s="15">
        <v>282.11</v>
      </c>
      <c r="TIH153" s="34" t="s">
        <v>191</v>
      </c>
      <c r="TII153" s="34"/>
      <c r="TIJ153" s="15" t="s">
        <v>39</v>
      </c>
      <c r="TIM153" s="15">
        <v>9.6999999999999993</v>
      </c>
      <c r="TIN153" s="15">
        <v>39</v>
      </c>
      <c r="TIO153" s="15">
        <v>0.15</v>
      </c>
      <c r="TIP153" s="15">
        <v>10</v>
      </c>
      <c r="TIW153" s="15">
        <v>282.11</v>
      </c>
      <c r="TIX153" s="34" t="s">
        <v>191</v>
      </c>
      <c r="TIY153" s="34"/>
      <c r="TIZ153" s="15" t="s">
        <v>39</v>
      </c>
      <c r="TJC153" s="15">
        <v>9.6999999999999993</v>
      </c>
      <c r="TJD153" s="15">
        <v>39</v>
      </c>
      <c r="TJE153" s="15">
        <v>0.15</v>
      </c>
      <c r="TJF153" s="15">
        <v>10</v>
      </c>
      <c r="TJM153" s="15">
        <v>282.11</v>
      </c>
      <c r="TJN153" s="34" t="s">
        <v>191</v>
      </c>
      <c r="TJO153" s="34"/>
      <c r="TJP153" s="15" t="s">
        <v>39</v>
      </c>
      <c r="TJS153" s="15">
        <v>9.6999999999999993</v>
      </c>
      <c r="TJT153" s="15">
        <v>39</v>
      </c>
      <c r="TJU153" s="15">
        <v>0.15</v>
      </c>
      <c r="TJV153" s="15">
        <v>10</v>
      </c>
      <c r="TKC153" s="15">
        <v>282.11</v>
      </c>
      <c r="TKD153" s="34" t="s">
        <v>191</v>
      </c>
      <c r="TKE153" s="34"/>
      <c r="TKF153" s="15" t="s">
        <v>39</v>
      </c>
      <c r="TKI153" s="15">
        <v>9.6999999999999993</v>
      </c>
      <c r="TKJ153" s="15">
        <v>39</v>
      </c>
      <c r="TKK153" s="15">
        <v>0.15</v>
      </c>
      <c r="TKL153" s="15">
        <v>10</v>
      </c>
      <c r="TKS153" s="15">
        <v>282.11</v>
      </c>
      <c r="TKT153" s="34" t="s">
        <v>191</v>
      </c>
      <c r="TKU153" s="34"/>
      <c r="TKV153" s="15" t="s">
        <v>39</v>
      </c>
      <c r="TKY153" s="15">
        <v>9.6999999999999993</v>
      </c>
      <c r="TKZ153" s="15">
        <v>39</v>
      </c>
      <c r="TLA153" s="15">
        <v>0.15</v>
      </c>
      <c r="TLB153" s="15">
        <v>10</v>
      </c>
      <c r="TLI153" s="15">
        <v>282.11</v>
      </c>
      <c r="TLJ153" s="34" t="s">
        <v>191</v>
      </c>
      <c r="TLK153" s="34"/>
      <c r="TLL153" s="15" t="s">
        <v>39</v>
      </c>
      <c r="TLO153" s="15">
        <v>9.6999999999999993</v>
      </c>
      <c r="TLP153" s="15">
        <v>39</v>
      </c>
      <c r="TLQ153" s="15">
        <v>0.15</v>
      </c>
      <c r="TLR153" s="15">
        <v>10</v>
      </c>
      <c r="TLY153" s="15">
        <v>282.11</v>
      </c>
      <c r="TLZ153" s="34" t="s">
        <v>191</v>
      </c>
      <c r="TMA153" s="34"/>
      <c r="TMB153" s="15" t="s">
        <v>39</v>
      </c>
      <c r="TME153" s="15">
        <v>9.6999999999999993</v>
      </c>
      <c r="TMF153" s="15">
        <v>39</v>
      </c>
      <c r="TMG153" s="15">
        <v>0.15</v>
      </c>
      <c r="TMH153" s="15">
        <v>10</v>
      </c>
      <c r="TMO153" s="15">
        <v>282.11</v>
      </c>
      <c r="TMP153" s="34" t="s">
        <v>191</v>
      </c>
      <c r="TMQ153" s="34"/>
      <c r="TMR153" s="15" t="s">
        <v>39</v>
      </c>
      <c r="TMU153" s="15">
        <v>9.6999999999999993</v>
      </c>
      <c r="TMV153" s="15">
        <v>39</v>
      </c>
      <c r="TMW153" s="15">
        <v>0.15</v>
      </c>
      <c r="TMX153" s="15">
        <v>10</v>
      </c>
      <c r="TNE153" s="15">
        <v>282.11</v>
      </c>
      <c r="TNF153" s="34" t="s">
        <v>191</v>
      </c>
      <c r="TNG153" s="34"/>
      <c r="TNH153" s="15" t="s">
        <v>39</v>
      </c>
      <c r="TNK153" s="15">
        <v>9.6999999999999993</v>
      </c>
      <c r="TNL153" s="15">
        <v>39</v>
      </c>
      <c r="TNM153" s="15">
        <v>0.15</v>
      </c>
      <c r="TNN153" s="15">
        <v>10</v>
      </c>
      <c r="TNU153" s="15">
        <v>282.11</v>
      </c>
      <c r="TNV153" s="34" t="s">
        <v>191</v>
      </c>
      <c r="TNW153" s="34"/>
      <c r="TNX153" s="15" t="s">
        <v>39</v>
      </c>
      <c r="TOA153" s="15">
        <v>9.6999999999999993</v>
      </c>
      <c r="TOB153" s="15">
        <v>39</v>
      </c>
      <c r="TOC153" s="15">
        <v>0.15</v>
      </c>
      <c r="TOD153" s="15">
        <v>10</v>
      </c>
      <c r="TOK153" s="15">
        <v>282.11</v>
      </c>
      <c r="TOL153" s="34" t="s">
        <v>191</v>
      </c>
      <c r="TOM153" s="34"/>
      <c r="TON153" s="15" t="s">
        <v>39</v>
      </c>
      <c r="TOQ153" s="15">
        <v>9.6999999999999993</v>
      </c>
      <c r="TOR153" s="15">
        <v>39</v>
      </c>
      <c r="TOS153" s="15">
        <v>0.15</v>
      </c>
      <c r="TOT153" s="15">
        <v>10</v>
      </c>
      <c r="TPA153" s="15">
        <v>282.11</v>
      </c>
      <c r="TPB153" s="34" t="s">
        <v>191</v>
      </c>
      <c r="TPC153" s="34"/>
      <c r="TPD153" s="15" t="s">
        <v>39</v>
      </c>
      <c r="TPG153" s="15">
        <v>9.6999999999999993</v>
      </c>
      <c r="TPH153" s="15">
        <v>39</v>
      </c>
      <c r="TPI153" s="15">
        <v>0.15</v>
      </c>
      <c r="TPJ153" s="15">
        <v>10</v>
      </c>
      <c r="TPQ153" s="15">
        <v>282.11</v>
      </c>
      <c r="TPR153" s="34" t="s">
        <v>191</v>
      </c>
      <c r="TPS153" s="34"/>
      <c r="TPT153" s="15" t="s">
        <v>39</v>
      </c>
      <c r="TPW153" s="15">
        <v>9.6999999999999993</v>
      </c>
      <c r="TPX153" s="15">
        <v>39</v>
      </c>
      <c r="TPY153" s="15">
        <v>0.15</v>
      </c>
      <c r="TPZ153" s="15">
        <v>10</v>
      </c>
      <c r="TQG153" s="15">
        <v>282.11</v>
      </c>
      <c r="TQH153" s="34" t="s">
        <v>191</v>
      </c>
      <c r="TQI153" s="34"/>
      <c r="TQJ153" s="15" t="s">
        <v>39</v>
      </c>
      <c r="TQM153" s="15">
        <v>9.6999999999999993</v>
      </c>
      <c r="TQN153" s="15">
        <v>39</v>
      </c>
      <c r="TQO153" s="15">
        <v>0.15</v>
      </c>
      <c r="TQP153" s="15">
        <v>10</v>
      </c>
      <c r="TQW153" s="15">
        <v>282.11</v>
      </c>
      <c r="TQX153" s="34" t="s">
        <v>191</v>
      </c>
      <c r="TQY153" s="34"/>
      <c r="TQZ153" s="15" t="s">
        <v>39</v>
      </c>
      <c r="TRC153" s="15">
        <v>9.6999999999999993</v>
      </c>
      <c r="TRD153" s="15">
        <v>39</v>
      </c>
      <c r="TRE153" s="15">
        <v>0.15</v>
      </c>
      <c r="TRF153" s="15">
        <v>10</v>
      </c>
      <c r="TRM153" s="15">
        <v>282.11</v>
      </c>
      <c r="TRN153" s="34" t="s">
        <v>191</v>
      </c>
      <c r="TRO153" s="34"/>
      <c r="TRP153" s="15" t="s">
        <v>39</v>
      </c>
      <c r="TRS153" s="15">
        <v>9.6999999999999993</v>
      </c>
      <c r="TRT153" s="15">
        <v>39</v>
      </c>
      <c r="TRU153" s="15">
        <v>0.15</v>
      </c>
      <c r="TRV153" s="15">
        <v>10</v>
      </c>
      <c r="TSC153" s="15">
        <v>282.11</v>
      </c>
      <c r="TSD153" s="34" t="s">
        <v>191</v>
      </c>
      <c r="TSE153" s="34"/>
      <c r="TSF153" s="15" t="s">
        <v>39</v>
      </c>
      <c r="TSI153" s="15">
        <v>9.6999999999999993</v>
      </c>
      <c r="TSJ153" s="15">
        <v>39</v>
      </c>
      <c r="TSK153" s="15">
        <v>0.15</v>
      </c>
      <c r="TSL153" s="15">
        <v>10</v>
      </c>
      <c r="TSS153" s="15">
        <v>282.11</v>
      </c>
      <c r="TST153" s="34" t="s">
        <v>191</v>
      </c>
      <c r="TSU153" s="34"/>
      <c r="TSV153" s="15" t="s">
        <v>39</v>
      </c>
      <c r="TSY153" s="15">
        <v>9.6999999999999993</v>
      </c>
      <c r="TSZ153" s="15">
        <v>39</v>
      </c>
      <c r="TTA153" s="15">
        <v>0.15</v>
      </c>
      <c r="TTB153" s="15">
        <v>10</v>
      </c>
      <c r="TTI153" s="15">
        <v>282.11</v>
      </c>
      <c r="TTJ153" s="34" t="s">
        <v>191</v>
      </c>
      <c r="TTK153" s="34"/>
      <c r="TTL153" s="15" t="s">
        <v>39</v>
      </c>
      <c r="TTO153" s="15">
        <v>9.6999999999999993</v>
      </c>
      <c r="TTP153" s="15">
        <v>39</v>
      </c>
      <c r="TTQ153" s="15">
        <v>0.15</v>
      </c>
      <c r="TTR153" s="15">
        <v>10</v>
      </c>
      <c r="TTY153" s="15">
        <v>282.11</v>
      </c>
      <c r="TTZ153" s="34" t="s">
        <v>191</v>
      </c>
      <c r="TUA153" s="34"/>
      <c r="TUB153" s="15" t="s">
        <v>39</v>
      </c>
      <c r="TUE153" s="15">
        <v>9.6999999999999993</v>
      </c>
      <c r="TUF153" s="15">
        <v>39</v>
      </c>
      <c r="TUG153" s="15">
        <v>0.15</v>
      </c>
      <c r="TUH153" s="15">
        <v>10</v>
      </c>
      <c r="TUO153" s="15">
        <v>282.11</v>
      </c>
      <c r="TUP153" s="34" t="s">
        <v>191</v>
      </c>
      <c r="TUQ153" s="34"/>
      <c r="TUR153" s="15" t="s">
        <v>39</v>
      </c>
      <c r="TUU153" s="15">
        <v>9.6999999999999993</v>
      </c>
      <c r="TUV153" s="15">
        <v>39</v>
      </c>
      <c r="TUW153" s="15">
        <v>0.15</v>
      </c>
      <c r="TUX153" s="15">
        <v>10</v>
      </c>
      <c r="TVE153" s="15">
        <v>282.11</v>
      </c>
      <c r="TVF153" s="34" t="s">
        <v>191</v>
      </c>
      <c r="TVG153" s="34"/>
      <c r="TVH153" s="15" t="s">
        <v>39</v>
      </c>
      <c r="TVK153" s="15">
        <v>9.6999999999999993</v>
      </c>
      <c r="TVL153" s="15">
        <v>39</v>
      </c>
      <c r="TVM153" s="15">
        <v>0.15</v>
      </c>
      <c r="TVN153" s="15">
        <v>10</v>
      </c>
      <c r="TVU153" s="15">
        <v>282.11</v>
      </c>
      <c r="TVV153" s="34" t="s">
        <v>191</v>
      </c>
      <c r="TVW153" s="34"/>
      <c r="TVX153" s="15" t="s">
        <v>39</v>
      </c>
      <c r="TWA153" s="15">
        <v>9.6999999999999993</v>
      </c>
      <c r="TWB153" s="15">
        <v>39</v>
      </c>
      <c r="TWC153" s="15">
        <v>0.15</v>
      </c>
      <c r="TWD153" s="15">
        <v>10</v>
      </c>
      <c r="TWK153" s="15">
        <v>282.11</v>
      </c>
      <c r="TWL153" s="34" t="s">
        <v>191</v>
      </c>
      <c r="TWM153" s="34"/>
      <c r="TWN153" s="15" t="s">
        <v>39</v>
      </c>
      <c r="TWQ153" s="15">
        <v>9.6999999999999993</v>
      </c>
      <c r="TWR153" s="15">
        <v>39</v>
      </c>
      <c r="TWS153" s="15">
        <v>0.15</v>
      </c>
      <c r="TWT153" s="15">
        <v>10</v>
      </c>
      <c r="TXA153" s="15">
        <v>282.11</v>
      </c>
      <c r="TXB153" s="34" t="s">
        <v>191</v>
      </c>
      <c r="TXC153" s="34"/>
      <c r="TXD153" s="15" t="s">
        <v>39</v>
      </c>
      <c r="TXG153" s="15">
        <v>9.6999999999999993</v>
      </c>
      <c r="TXH153" s="15">
        <v>39</v>
      </c>
      <c r="TXI153" s="15">
        <v>0.15</v>
      </c>
      <c r="TXJ153" s="15">
        <v>10</v>
      </c>
      <c r="TXQ153" s="15">
        <v>282.11</v>
      </c>
      <c r="TXR153" s="34" t="s">
        <v>191</v>
      </c>
      <c r="TXS153" s="34"/>
      <c r="TXT153" s="15" t="s">
        <v>39</v>
      </c>
      <c r="TXW153" s="15">
        <v>9.6999999999999993</v>
      </c>
      <c r="TXX153" s="15">
        <v>39</v>
      </c>
      <c r="TXY153" s="15">
        <v>0.15</v>
      </c>
      <c r="TXZ153" s="15">
        <v>10</v>
      </c>
      <c r="TYG153" s="15">
        <v>282.11</v>
      </c>
      <c r="TYH153" s="34" t="s">
        <v>191</v>
      </c>
      <c r="TYI153" s="34"/>
      <c r="TYJ153" s="15" t="s">
        <v>39</v>
      </c>
      <c r="TYM153" s="15">
        <v>9.6999999999999993</v>
      </c>
      <c r="TYN153" s="15">
        <v>39</v>
      </c>
      <c r="TYO153" s="15">
        <v>0.15</v>
      </c>
      <c r="TYP153" s="15">
        <v>10</v>
      </c>
      <c r="TYW153" s="15">
        <v>282.11</v>
      </c>
      <c r="TYX153" s="34" t="s">
        <v>191</v>
      </c>
      <c r="TYY153" s="34"/>
      <c r="TYZ153" s="15" t="s">
        <v>39</v>
      </c>
      <c r="TZC153" s="15">
        <v>9.6999999999999993</v>
      </c>
      <c r="TZD153" s="15">
        <v>39</v>
      </c>
      <c r="TZE153" s="15">
        <v>0.15</v>
      </c>
      <c r="TZF153" s="15">
        <v>10</v>
      </c>
      <c r="TZM153" s="15">
        <v>282.11</v>
      </c>
      <c r="TZN153" s="34" t="s">
        <v>191</v>
      </c>
      <c r="TZO153" s="34"/>
      <c r="TZP153" s="15" t="s">
        <v>39</v>
      </c>
      <c r="TZS153" s="15">
        <v>9.6999999999999993</v>
      </c>
      <c r="TZT153" s="15">
        <v>39</v>
      </c>
      <c r="TZU153" s="15">
        <v>0.15</v>
      </c>
      <c r="TZV153" s="15">
        <v>10</v>
      </c>
      <c r="UAC153" s="15">
        <v>282.11</v>
      </c>
      <c r="UAD153" s="34" t="s">
        <v>191</v>
      </c>
      <c r="UAE153" s="34"/>
      <c r="UAF153" s="15" t="s">
        <v>39</v>
      </c>
      <c r="UAI153" s="15">
        <v>9.6999999999999993</v>
      </c>
      <c r="UAJ153" s="15">
        <v>39</v>
      </c>
      <c r="UAK153" s="15">
        <v>0.15</v>
      </c>
      <c r="UAL153" s="15">
        <v>10</v>
      </c>
      <c r="UAS153" s="15">
        <v>282.11</v>
      </c>
      <c r="UAT153" s="34" t="s">
        <v>191</v>
      </c>
      <c r="UAU153" s="34"/>
      <c r="UAV153" s="15" t="s">
        <v>39</v>
      </c>
      <c r="UAY153" s="15">
        <v>9.6999999999999993</v>
      </c>
      <c r="UAZ153" s="15">
        <v>39</v>
      </c>
      <c r="UBA153" s="15">
        <v>0.15</v>
      </c>
      <c r="UBB153" s="15">
        <v>10</v>
      </c>
      <c r="UBI153" s="15">
        <v>282.11</v>
      </c>
      <c r="UBJ153" s="34" t="s">
        <v>191</v>
      </c>
      <c r="UBK153" s="34"/>
      <c r="UBL153" s="15" t="s">
        <v>39</v>
      </c>
      <c r="UBO153" s="15">
        <v>9.6999999999999993</v>
      </c>
      <c r="UBP153" s="15">
        <v>39</v>
      </c>
      <c r="UBQ153" s="15">
        <v>0.15</v>
      </c>
      <c r="UBR153" s="15">
        <v>10</v>
      </c>
      <c r="UBY153" s="15">
        <v>282.11</v>
      </c>
      <c r="UBZ153" s="34" t="s">
        <v>191</v>
      </c>
      <c r="UCA153" s="34"/>
      <c r="UCB153" s="15" t="s">
        <v>39</v>
      </c>
      <c r="UCE153" s="15">
        <v>9.6999999999999993</v>
      </c>
      <c r="UCF153" s="15">
        <v>39</v>
      </c>
      <c r="UCG153" s="15">
        <v>0.15</v>
      </c>
      <c r="UCH153" s="15">
        <v>10</v>
      </c>
      <c r="UCO153" s="15">
        <v>282.11</v>
      </c>
      <c r="UCP153" s="34" t="s">
        <v>191</v>
      </c>
      <c r="UCQ153" s="34"/>
      <c r="UCR153" s="15" t="s">
        <v>39</v>
      </c>
      <c r="UCU153" s="15">
        <v>9.6999999999999993</v>
      </c>
      <c r="UCV153" s="15">
        <v>39</v>
      </c>
      <c r="UCW153" s="15">
        <v>0.15</v>
      </c>
      <c r="UCX153" s="15">
        <v>10</v>
      </c>
      <c r="UDE153" s="15">
        <v>282.11</v>
      </c>
      <c r="UDF153" s="34" t="s">
        <v>191</v>
      </c>
      <c r="UDG153" s="34"/>
      <c r="UDH153" s="15" t="s">
        <v>39</v>
      </c>
      <c r="UDK153" s="15">
        <v>9.6999999999999993</v>
      </c>
      <c r="UDL153" s="15">
        <v>39</v>
      </c>
      <c r="UDM153" s="15">
        <v>0.15</v>
      </c>
      <c r="UDN153" s="15">
        <v>10</v>
      </c>
      <c r="UDU153" s="15">
        <v>282.11</v>
      </c>
      <c r="UDV153" s="34" t="s">
        <v>191</v>
      </c>
      <c r="UDW153" s="34"/>
      <c r="UDX153" s="15" t="s">
        <v>39</v>
      </c>
      <c r="UEA153" s="15">
        <v>9.6999999999999993</v>
      </c>
      <c r="UEB153" s="15">
        <v>39</v>
      </c>
      <c r="UEC153" s="15">
        <v>0.15</v>
      </c>
      <c r="UED153" s="15">
        <v>10</v>
      </c>
      <c r="UEK153" s="15">
        <v>282.11</v>
      </c>
      <c r="UEL153" s="34" t="s">
        <v>191</v>
      </c>
      <c r="UEM153" s="34"/>
      <c r="UEN153" s="15" t="s">
        <v>39</v>
      </c>
      <c r="UEQ153" s="15">
        <v>9.6999999999999993</v>
      </c>
      <c r="UER153" s="15">
        <v>39</v>
      </c>
      <c r="UES153" s="15">
        <v>0.15</v>
      </c>
      <c r="UET153" s="15">
        <v>10</v>
      </c>
      <c r="UFA153" s="15">
        <v>282.11</v>
      </c>
      <c r="UFB153" s="34" t="s">
        <v>191</v>
      </c>
      <c r="UFC153" s="34"/>
      <c r="UFD153" s="15" t="s">
        <v>39</v>
      </c>
      <c r="UFG153" s="15">
        <v>9.6999999999999993</v>
      </c>
      <c r="UFH153" s="15">
        <v>39</v>
      </c>
      <c r="UFI153" s="15">
        <v>0.15</v>
      </c>
      <c r="UFJ153" s="15">
        <v>10</v>
      </c>
      <c r="UFQ153" s="15">
        <v>282.11</v>
      </c>
      <c r="UFR153" s="34" t="s">
        <v>191</v>
      </c>
      <c r="UFS153" s="34"/>
      <c r="UFT153" s="15" t="s">
        <v>39</v>
      </c>
      <c r="UFW153" s="15">
        <v>9.6999999999999993</v>
      </c>
      <c r="UFX153" s="15">
        <v>39</v>
      </c>
      <c r="UFY153" s="15">
        <v>0.15</v>
      </c>
      <c r="UFZ153" s="15">
        <v>10</v>
      </c>
      <c r="UGG153" s="15">
        <v>282.11</v>
      </c>
      <c r="UGH153" s="34" t="s">
        <v>191</v>
      </c>
      <c r="UGI153" s="34"/>
      <c r="UGJ153" s="15" t="s">
        <v>39</v>
      </c>
      <c r="UGM153" s="15">
        <v>9.6999999999999993</v>
      </c>
      <c r="UGN153" s="15">
        <v>39</v>
      </c>
      <c r="UGO153" s="15">
        <v>0.15</v>
      </c>
      <c r="UGP153" s="15">
        <v>10</v>
      </c>
      <c r="UGW153" s="15">
        <v>282.11</v>
      </c>
      <c r="UGX153" s="34" t="s">
        <v>191</v>
      </c>
      <c r="UGY153" s="34"/>
      <c r="UGZ153" s="15" t="s">
        <v>39</v>
      </c>
      <c r="UHC153" s="15">
        <v>9.6999999999999993</v>
      </c>
      <c r="UHD153" s="15">
        <v>39</v>
      </c>
      <c r="UHE153" s="15">
        <v>0.15</v>
      </c>
      <c r="UHF153" s="15">
        <v>10</v>
      </c>
      <c r="UHM153" s="15">
        <v>282.11</v>
      </c>
      <c r="UHN153" s="34" t="s">
        <v>191</v>
      </c>
      <c r="UHO153" s="34"/>
      <c r="UHP153" s="15" t="s">
        <v>39</v>
      </c>
      <c r="UHS153" s="15">
        <v>9.6999999999999993</v>
      </c>
      <c r="UHT153" s="15">
        <v>39</v>
      </c>
      <c r="UHU153" s="15">
        <v>0.15</v>
      </c>
      <c r="UHV153" s="15">
        <v>10</v>
      </c>
      <c r="UIC153" s="15">
        <v>282.11</v>
      </c>
      <c r="UID153" s="34" t="s">
        <v>191</v>
      </c>
      <c r="UIE153" s="34"/>
      <c r="UIF153" s="15" t="s">
        <v>39</v>
      </c>
      <c r="UII153" s="15">
        <v>9.6999999999999993</v>
      </c>
      <c r="UIJ153" s="15">
        <v>39</v>
      </c>
      <c r="UIK153" s="15">
        <v>0.15</v>
      </c>
      <c r="UIL153" s="15">
        <v>10</v>
      </c>
      <c r="UIS153" s="15">
        <v>282.11</v>
      </c>
      <c r="UIT153" s="34" t="s">
        <v>191</v>
      </c>
      <c r="UIU153" s="34"/>
      <c r="UIV153" s="15" t="s">
        <v>39</v>
      </c>
      <c r="UIY153" s="15">
        <v>9.6999999999999993</v>
      </c>
      <c r="UIZ153" s="15">
        <v>39</v>
      </c>
      <c r="UJA153" s="15">
        <v>0.15</v>
      </c>
      <c r="UJB153" s="15">
        <v>10</v>
      </c>
      <c r="UJI153" s="15">
        <v>282.11</v>
      </c>
      <c r="UJJ153" s="34" t="s">
        <v>191</v>
      </c>
      <c r="UJK153" s="34"/>
      <c r="UJL153" s="15" t="s">
        <v>39</v>
      </c>
      <c r="UJO153" s="15">
        <v>9.6999999999999993</v>
      </c>
      <c r="UJP153" s="15">
        <v>39</v>
      </c>
      <c r="UJQ153" s="15">
        <v>0.15</v>
      </c>
      <c r="UJR153" s="15">
        <v>10</v>
      </c>
      <c r="UJY153" s="15">
        <v>282.11</v>
      </c>
      <c r="UJZ153" s="34" t="s">
        <v>191</v>
      </c>
      <c r="UKA153" s="34"/>
      <c r="UKB153" s="15" t="s">
        <v>39</v>
      </c>
      <c r="UKE153" s="15">
        <v>9.6999999999999993</v>
      </c>
      <c r="UKF153" s="15">
        <v>39</v>
      </c>
      <c r="UKG153" s="15">
        <v>0.15</v>
      </c>
      <c r="UKH153" s="15">
        <v>10</v>
      </c>
      <c r="UKO153" s="15">
        <v>282.11</v>
      </c>
      <c r="UKP153" s="34" t="s">
        <v>191</v>
      </c>
      <c r="UKQ153" s="34"/>
      <c r="UKR153" s="15" t="s">
        <v>39</v>
      </c>
      <c r="UKU153" s="15">
        <v>9.6999999999999993</v>
      </c>
      <c r="UKV153" s="15">
        <v>39</v>
      </c>
      <c r="UKW153" s="15">
        <v>0.15</v>
      </c>
      <c r="UKX153" s="15">
        <v>10</v>
      </c>
      <c r="ULE153" s="15">
        <v>282.11</v>
      </c>
      <c r="ULF153" s="34" t="s">
        <v>191</v>
      </c>
      <c r="ULG153" s="34"/>
      <c r="ULH153" s="15" t="s">
        <v>39</v>
      </c>
      <c r="ULK153" s="15">
        <v>9.6999999999999993</v>
      </c>
      <c r="ULL153" s="15">
        <v>39</v>
      </c>
      <c r="ULM153" s="15">
        <v>0.15</v>
      </c>
      <c r="ULN153" s="15">
        <v>10</v>
      </c>
      <c r="ULU153" s="15">
        <v>282.11</v>
      </c>
      <c r="ULV153" s="34" t="s">
        <v>191</v>
      </c>
      <c r="ULW153" s="34"/>
      <c r="ULX153" s="15" t="s">
        <v>39</v>
      </c>
      <c r="UMA153" s="15">
        <v>9.6999999999999993</v>
      </c>
      <c r="UMB153" s="15">
        <v>39</v>
      </c>
      <c r="UMC153" s="15">
        <v>0.15</v>
      </c>
      <c r="UMD153" s="15">
        <v>10</v>
      </c>
      <c r="UMK153" s="15">
        <v>282.11</v>
      </c>
      <c r="UML153" s="34" t="s">
        <v>191</v>
      </c>
      <c r="UMM153" s="34"/>
      <c r="UMN153" s="15" t="s">
        <v>39</v>
      </c>
      <c r="UMQ153" s="15">
        <v>9.6999999999999993</v>
      </c>
      <c r="UMR153" s="15">
        <v>39</v>
      </c>
      <c r="UMS153" s="15">
        <v>0.15</v>
      </c>
      <c r="UMT153" s="15">
        <v>10</v>
      </c>
      <c r="UNA153" s="15">
        <v>282.11</v>
      </c>
      <c r="UNB153" s="34" t="s">
        <v>191</v>
      </c>
      <c r="UNC153" s="34"/>
      <c r="UND153" s="15" t="s">
        <v>39</v>
      </c>
      <c r="UNG153" s="15">
        <v>9.6999999999999993</v>
      </c>
      <c r="UNH153" s="15">
        <v>39</v>
      </c>
      <c r="UNI153" s="15">
        <v>0.15</v>
      </c>
      <c r="UNJ153" s="15">
        <v>10</v>
      </c>
      <c r="UNQ153" s="15">
        <v>282.11</v>
      </c>
      <c r="UNR153" s="34" t="s">
        <v>191</v>
      </c>
      <c r="UNS153" s="34"/>
      <c r="UNT153" s="15" t="s">
        <v>39</v>
      </c>
      <c r="UNW153" s="15">
        <v>9.6999999999999993</v>
      </c>
      <c r="UNX153" s="15">
        <v>39</v>
      </c>
      <c r="UNY153" s="15">
        <v>0.15</v>
      </c>
      <c r="UNZ153" s="15">
        <v>10</v>
      </c>
      <c r="UOG153" s="15">
        <v>282.11</v>
      </c>
      <c r="UOH153" s="34" t="s">
        <v>191</v>
      </c>
      <c r="UOI153" s="34"/>
      <c r="UOJ153" s="15" t="s">
        <v>39</v>
      </c>
      <c r="UOM153" s="15">
        <v>9.6999999999999993</v>
      </c>
      <c r="UON153" s="15">
        <v>39</v>
      </c>
      <c r="UOO153" s="15">
        <v>0.15</v>
      </c>
      <c r="UOP153" s="15">
        <v>10</v>
      </c>
      <c r="UOW153" s="15">
        <v>282.11</v>
      </c>
      <c r="UOX153" s="34" t="s">
        <v>191</v>
      </c>
      <c r="UOY153" s="34"/>
      <c r="UOZ153" s="15" t="s">
        <v>39</v>
      </c>
      <c r="UPC153" s="15">
        <v>9.6999999999999993</v>
      </c>
      <c r="UPD153" s="15">
        <v>39</v>
      </c>
      <c r="UPE153" s="15">
        <v>0.15</v>
      </c>
      <c r="UPF153" s="15">
        <v>10</v>
      </c>
      <c r="UPM153" s="15">
        <v>282.11</v>
      </c>
      <c r="UPN153" s="34" t="s">
        <v>191</v>
      </c>
      <c r="UPO153" s="34"/>
      <c r="UPP153" s="15" t="s">
        <v>39</v>
      </c>
      <c r="UPS153" s="15">
        <v>9.6999999999999993</v>
      </c>
      <c r="UPT153" s="15">
        <v>39</v>
      </c>
      <c r="UPU153" s="15">
        <v>0.15</v>
      </c>
      <c r="UPV153" s="15">
        <v>10</v>
      </c>
      <c r="UQC153" s="15">
        <v>282.11</v>
      </c>
      <c r="UQD153" s="34" t="s">
        <v>191</v>
      </c>
      <c r="UQE153" s="34"/>
      <c r="UQF153" s="15" t="s">
        <v>39</v>
      </c>
      <c r="UQI153" s="15">
        <v>9.6999999999999993</v>
      </c>
      <c r="UQJ153" s="15">
        <v>39</v>
      </c>
      <c r="UQK153" s="15">
        <v>0.15</v>
      </c>
      <c r="UQL153" s="15">
        <v>10</v>
      </c>
      <c r="UQS153" s="15">
        <v>282.11</v>
      </c>
      <c r="UQT153" s="34" t="s">
        <v>191</v>
      </c>
      <c r="UQU153" s="34"/>
      <c r="UQV153" s="15" t="s">
        <v>39</v>
      </c>
      <c r="UQY153" s="15">
        <v>9.6999999999999993</v>
      </c>
      <c r="UQZ153" s="15">
        <v>39</v>
      </c>
      <c r="URA153" s="15">
        <v>0.15</v>
      </c>
      <c r="URB153" s="15">
        <v>10</v>
      </c>
      <c r="URI153" s="15">
        <v>282.11</v>
      </c>
      <c r="URJ153" s="34" t="s">
        <v>191</v>
      </c>
      <c r="URK153" s="34"/>
      <c r="URL153" s="15" t="s">
        <v>39</v>
      </c>
      <c r="URO153" s="15">
        <v>9.6999999999999993</v>
      </c>
      <c r="URP153" s="15">
        <v>39</v>
      </c>
      <c r="URQ153" s="15">
        <v>0.15</v>
      </c>
      <c r="URR153" s="15">
        <v>10</v>
      </c>
      <c r="URY153" s="15">
        <v>282.11</v>
      </c>
      <c r="URZ153" s="34" t="s">
        <v>191</v>
      </c>
      <c r="USA153" s="34"/>
      <c r="USB153" s="15" t="s">
        <v>39</v>
      </c>
      <c r="USE153" s="15">
        <v>9.6999999999999993</v>
      </c>
      <c r="USF153" s="15">
        <v>39</v>
      </c>
      <c r="USG153" s="15">
        <v>0.15</v>
      </c>
      <c r="USH153" s="15">
        <v>10</v>
      </c>
      <c r="USO153" s="15">
        <v>282.11</v>
      </c>
      <c r="USP153" s="34" t="s">
        <v>191</v>
      </c>
      <c r="USQ153" s="34"/>
      <c r="USR153" s="15" t="s">
        <v>39</v>
      </c>
      <c r="USU153" s="15">
        <v>9.6999999999999993</v>
      </c>
      <c r="USV153" s="15">
        <v>39</v>
      </c>
      <c r="USW153" s="15">
        <v>0.15</v>
      </c>
      <c r="USX153" s="15">
        <v>10</v>
      </c>
      <c r="UTE153" s="15">
        <v>282.11</v>
      </c>
      <c r="UTF153" s="34" t="s">
        <v>191</v>
      </c>
      <c r="UTG153" s="34"/>
      <c r="UTH153" s="15" t="s">
        <v>39</v>
      </c>
      <c r="UTK153" s="15">
        <v>9.6999999999999993</v>
      </c>
      <c r="UTL153" s="15">
        <v>39</v>
      </c>
      <c r="UTM153" s="15">
        <v>0.15</v>
      </c>
      <c r="UTN153" s="15">
        <v>10</v>
      </c>
      <c r="UTU153" s="15">
        <v>282.11</v>
      </c>
      <c r="UTV153" s="34" t="s">
        <v>191</v>
      </c>
      <c r="UTW153" s="34"/>
      <c r="UTX153" s="15" t="s">
        <v>39</v>
      </c>
      <c r="UUA153" s="15">
        <v>9.6999999999999993</v>
      </c>
      <c r="UUB153" s="15">
        <v>39</v>
      </c>
      <c r="UUC153" s="15">
        <v>0.15</v>
      </c>
      <c r="UUD153" s="15">
        <v>10</v>
      </c>
      <c r="UUK153" s="15">
        <v>282.11</v>
      </c>
      <c r="UUL153" s="34" t="s">
        <v>191</v>
      </c>
      <c r="UUM153" s="34"/>
      <c r="UUN153" s="15" t="s">
        <v>39</v>
      </c>
      <c r="UUQ153" s="15">
        <v>9.6999999999999993</v>
      </c>
      <c r="UUR153" s="15">
        <v>39</v>
      </c>
      <c r="UUS153" s="15">
        <v>0.15</v>
      </c>
      <c r="UUT153" s="15">
        <v>10</v>
      </c>
      <c r="UVA153" s="15">
        <v>282.11</v>
      </c>
      <c r="UVB153" s="34" t="s">
        <v>191</v>
      </c>
      <c r="UVC153" s="34"/>
      <c r="UVD153" s="15" t="s">
        <v>39</v>
      </c>
      <c r="UVG153" s="15">
        <v>9.6999999999999993</v>
      </c>
      <c r="UVH153" s="15">
        <v>39</v>
      </c>
      <c r="UVI153" s="15">
        <v>0.15</v>
      </c>
      <c r="UVJ153" s="15">
        <v>10</v>
      </c>
      <c r="UVQ153" s="15">
        <v>282.11</v>
      </c>
      <c r="UVR153" s="34" t="s">
        <v>191</v>
      </c>
      <c r="UVS153" s="34"/>
      <c r="UVT153" s="15" t="s">
        <v>39</v>
      </c>
      <c r="UVW153" s="15">
        <v>9.6999999999999993</v>
      </c>
      <c r="UVX153" s="15">
        <v>39</v>
      </c>
      <c r="UVY153" s="15">
        <v>0.15</v>
      </c>
      <c r="UVZ153" s="15">
        <v>10</v>
      </c>
      <c r="UWG153" s="15">
        <v>282.11</v>
      </c>
      <c r="UWH153" s="34" t="s">
        <v>191</v>
      </c>
      <c r="UWI153" s="34"/>
      <c r="UWJ153" s="15" t="s">
        <v>39</v>
      </c>
      <c r="UWM153" s="15">
        <v>9.6999999999999993</v>
      </c>
      <c r="UWN153" s="15">
        <v>39</v>
      </c>
      <c r="UWO153" s="15">
        <v>0.15</v>
      </c>
      <c r="UWP153" s="15">
        <v>10</v>
      </c>
      <c r="UWW153" s="15">
        <v>282.11</v>
      </c>
      <c r="UWX153" s="34" t="s">
        <v>191</v>
      </c>
      <c r="UWY153" s="34"/>
      <c r="UWZ153" s="15" t="s">
        <v>39</v>
      </c>
      <c r="UXC153" s="15">
        <v>9.6999999999999993</v>
      </c>
      <c r="UXD153" s="15">
        <v>39</v>
      </c>
      <c r="UXE153" s="15">
        <v>0.15</v>
      </c>
      <c r="UXF153" s="15">
        <v>10</v>
      </c>
      <c r="UXM153" s="15">
        <v>282.11</v>
      </c>
      <c r="UXN153" s="34" t="s">
        <v>191</v>
      </c>
      <c r="UXO153" s="34"/>
      <c r="UXP153" s="15" t="s">
        <v>39</v>
      </c>
      <c r="UXS153" s="15">
        <v>9.6999999999999993</v>
      </c>
      <c r="UXT153" s="15">
        <v>39</v>
      </c>
      <c r="UXU153" s="15">
        <v>0.15</v>
      </c>
      <c r="UXV153" s="15">
        <v>10</v>
      </c>
      <c r="UYC153" s="15">
        <v>282.11</v>
      </c>
      <c r="UYD153" s="34" t="s">
        <v>191</v>
      </c>
      <c r="UYE153" s="34"/>
      <c r="UYF153" s="15" t="s">
        <v>39</v>
      </c>
      <c r="UYI153" s="15">
        <v>9.6999999999999993</v>
      </c>
      <c r="UYJ153" s="15">
        <v>39</v>
      </c>
      <c r="UYK153" s="15">
        <v>0.15</v>
      </c>
      <c r="UYL153" s="15">
        <v>10</v>
      </c>
      <c r="UYS153" s="15">
        <v>282.11</v>
      </c>
      <c r="UYT153" s="34" t="s">
        <v>191</v>
      </c>
      <c r="UYU153" s="34"/>
      <c r="UYV153" s="15" t="s">
        <v>39</v>
      </c>
      <c r="UYY153" s="15">
        <v>9.6999999999999993</v>
      </c>
      <c r="UYZ153" s="15">
        <v>39</v>
      </c>
      <c r="UZA153" s="15">
        <v>0.15</v>
      </c>
      <c r="UZB153" s="15">
        <v>10</v>
      </c>
      <c r="UZI153" s="15">
        <v>282.11</v>
      </c>
      <c r="UZJ153" s="34" t="s">
        <v>191</v>
      </c>
      <c r="UZK153" s="34"/>
      <c r="UZL153" s="15" t="s">
        <v>39</v>
      </c>
      <c r="UZO153" s="15">
        <v>9.6999999999999993</v>
      </c>
      <c r="UZP153" s="15">
        <v>39</v>
      </c>
      <c r="UZQ153" s="15">
        <v>0.15</v>
      </c>
      <c r="UZR153" s="15">
        <v>10</v>
      </c>
      <c r="UZY153" s="15">
        <v>282.11</v>
      </c>
      <c r="UZZ153" s="34" t="s">
        <v>191</v>
      </c>
      <c r="VAA153" s="34"/>
      <c r="VAB153" s="15" t="s">
        <v>39</v>
      </c>
      <c r="VAE153" s="15">
        <v>9.6999999999999993</v>
      </c>
      <c r="VAF153" s="15">
        <v>39</v>
      </c>
      <c r="VAG153" s="15">
        <v>0.15</v>
      </c>
      <c r="VAH153" s="15">
        <v>10</v>
      </c>
      <c r="VAO153" s="15">
        <v>282.11</v>
      </c>
      <c r="VAP153" s="34" t="s">
        <v>191</v>
      </c>
      <c r="VAQ153" s="34"/>
      <c r="VAR153" s="15" t="s">
        <v>39</v>
      </c>
      <c r="VAU153" s="15">
        <v>9.6999999999999993</v>
      </c>
      <c r="VAV153" s="15">
        <v>39</v>
      </c>
      <c r="VAW153" s="15">
        <v>0.15</v>
      </c>
      <c r="VAX153" s="15">
        <v>10</v>
      </c>
      <c r="VBE153" s="15">
        <v>282.11</v>
      </c>
      <c r="VBF153" s="34" t="s">
        <v>191</v>
      </c>
      <c r="VBG153" s="34"/>
      <c r="VBH153" s="15" t="s">
        <v>39</v>
      </c>
      <c r="VBK153" s="15">
        <v>9.6999999999999993</v>
      </c>
      <c r="VBL153" s="15">
        <v>39</v>
      </c>
      <c r="VBM153" s="15">
        <v>0.15</v>
      </c>
      <c r="VBN153" s="15">
        <v>10</v>
      </c>
      <c r="VBU153" s="15">
        <v>282.11</v>
      </c>
      <c r="VBV153" s="34" t="s">
        <v>191</v>
      </c>
      <c r="VBW153" s="34"/>
      <c r="VBX153" s="15" t="s">
        <v>39</v>
      </c>
      <c r="VCA153" s="15">
        <v>9.6999999999999993</v>
      </c>
      <c r="VCB153" s="15">
        <v>39</v>
      </c>
      <c r="VCC153" s="15">
        <v>0.15</v>
      </c>
      <c r="VCD153" s="15">
        <v>10</v>
      </c>
      <c r="VCK153" s="15">
        <v>282.11</v>
      </c>
      <c r="VCL153" s="34" t="s">
        <v>191</v>
      </c>
      <c r="VCM153" s="34"/>
      <c r="VCN153" s="15" t="s">
        <v>39</v>
      </c>
      <c r="VCQ153" s="15">
        <v>9.6999999999999993</v>
      </c>
      <c r="VCR153" s="15">
        <v>39</v>
      </c>
      <c r="VCS153" s="15">
        <v>0.15</v>
      </c>
      <c r="VCT153" s="15">
        <v>10</v>
      </c>
      <c r="VDA153" s="15">
        <v>282.11</v>
      </c>
      <c r="VDB153" s="34" t="s">
        <v>191</v>
      </c>
      <c r="VDC153" s="34"/>
      <c r="VDD153" s="15" t="s">
        <v>39</v>
      </c>
      <c r="VDG153" s="15">
        <v>9.6999999999999993</v>
      </c>
      <c r="VDH153" s="15">
        <v>39</v>
      </c>
      <c r="VDI153" s="15">
        <v>0.15</v>
      </c>
      <c r="VDJ153" s="15">
        <v>10</v>
      </c>
      <c r="VDQ153" s="15">
        <v>282.11</v>
      </c>
      <c r="VDR153" s="34" t="s">
        <v>191</v>
      </c>
      <c r="VDS153" s="34"/>
      <c r="VDT153" s="15" t="s">
        <v>39</v>
      </c>
      <c r="VDW153" s="15">
        <v>9.6999999999999993</v>
      </c>
      <c r="VDX153" s="15">
        <v>39</v>
      </c>
      <c r="VDY153" s="15">
        <v>0.15</v>
      </c>
      <c r="VDZ153" s="15">
        <v>10</v>
      </c>
      <c r="VEG153" s="15">
        <v>282.11</v>
      </c>
      <c r="VEH153" s="34" t="s">
        <v>191</v>
      </c>
      <c r="VEI153" s="34"/>
      <c r="VEJ153" s="15" t="s">
        <v>39</v>
      </c>
      <c r="VEM153" s="15">
        <v>9.6999999999999993</v>
      </c>
      <c r="VEN153" s="15">
        <v>39</v>
      </c>
      <c r="VEO153" s="15">
        <v>0.15</v>
      </c>
      <c r="VEP153" s="15">
        <v>10</v>
      </c>
      <c r="VEW153" s="15">
        <v>282.11</v>
      </c>
      <c r="VEX153" s="34" t="s">
        <v>191</v>
      </c>
      <c r="VEY153" s="34"/>
      <c r="VEZ153" s="15" t="s">
        <v>39</v>
      </c>
      <c r="VFC153" s="15">
        <v>9.6999999999999993</v>
      </c>
      <c r="VFD153" s="15">
        <v>39</v>
      </c>
      <c r="VFE153" s="15">
        <v>0.15</v>
      </c>
      <c r="VFF153" s="15">
        <v>10</v>
      </c>
      <c r="VFM153" s="15">
        <v>282.11</v>
      </c>
      <c r="VFN153" s="34" t="s">
        <v>191</v>
      </c>
      <c r="VFO153" s="34"/>
      <c r="VFP153" s="15" t="s">
        <v>39</v>
      </c>
      <c r="VFS153" s="15">
        <v>9.6999999999999993</v>
      </c>
      <c r="VFT153" s="15">
        <v>39</v>
      </c>
      <c r="VFU153" s="15">
        <v>0.15</v>
      </c>
      <c r="VFV153" s="15">
        <v>10</v>
      </c>
      <c r="VGC153" s="15">
        <v>282.11</v>
      </c>
      <c r="VGD153" s="34" t="s">
        <v>191</v>
      </c>
      <c r="VGE153" s="34"/>
      <c r="VGF153" s="15" t="s">
        <v>39</v>
      </c>
      <c r="VGI153" s="15">
        <v>9.6999999999999993</v>
      </c>
      <c r="VGJ153" s="15">
        <v>39</v>
      </c>
      <c r="VGK153" s="15">
        <v>0.15</v>
      </c>
      <c r="VGL153" s="15">
        <v>10</v>
      </c>
      <c r="VGS153" s="15">
        <v>282.11</v>
      </c>
      <c r="VGT153" s="34" t="s">
        <v>191</v>
      </c>
      <c r="VGU153" s="34"/>
      <c r="VGV153" s="15" t="s">
        <v>39</v>
      </c>
      <c r="VGY153" s="15">
        <v>9.6999999999999993</v>
      </c>
      <c r="VGZ153" s="15">
        <v>39</v>
      </c>
      <c r="VHA153" s="15">
        <v>0.15</v>
      </c>
      <c r="VHB153" s="15">
        <v>10</v>
      </c>
      <c r="VHI153" s="15">
        <v>282.11</v>
      </c>
      <c r="VHJ153" s="34" t="s">
        <v>191</v>
      </c>
      <c r="VHK153" s="34"/>
      <c r="VHL153" s="15" t="s">
        <v>39</v>
      </c>
      <c r="VHO153" s="15">
        <v>9.6999999999999993</v>
      </c>
      <c r="VHP153" s="15">
        <v>39</v>
      </c>
      <c r="VHQ153" s="15">
        <v>0.15</v>
      </c>
      <c r="VHR153" s="15">
        <v>10</v>
      </c>
      <c r="VHY153" s="15">
        <v>282.11</v>
      </c>
      <c r="VHZ153" s="34" t="s">
        <v>191</v>
      </c>
      <c r="VIA153" s="34"/>
      <c r="VIB153" s="15" t="s">
        <v>39</v>
      </c>
      <c r="VIE153" s="15">
        <v>9.6999999999999993</v>
      </c>
      <c r="VIF153" s="15">
        <v>39</v>
      </c>
      <c r="VIG153" s="15">
        <v>0.15</v>
      </c>
      <c r="VIH153" s="15">
        <v>10</v>
      </c>
      <c r="VIO153" s="15">
        <v>282.11</v>
      </c>
      <c r="VIP153" s="34" t="s">
        <v>191</v>
      </c>
      <c r="VIQ153" s="34"/>
      <c r="VIR153" s="15" t="s">
        <v>39</v>
      </c>
      <c r="VIU153" s="15">
        <v>9.6999999999999993</v>
      </c>
      <c r="VIV153" s="15">
        <v>39</v>
      </c>
      <c r="VIW153" s="15">
        <v>0.15</v>
      </c>
      <c r="VIX153" s="15">
        <v>10</v>
      </c>
      <c r="VJE153" s="15">
        <v>282.11</v>
      </c>
      <c r="VJF153" s="34" t="s">
        <v>191</v>
      </c>
      <c r="VJG153" s="34"/>
      <c r="VJH153" s="15" t="s">
        <v>39</v>
      </c>
      <c r="VJK153" s="15">
        <v>9.6999999999999993</v>
      </c>
      <c r="VJL153" s="15">
        <v>39</v>
      </c>
      <c r="VJM153" s="15">
        <v>0.15</v>
      </c>
      <c r="VJN153" s="15">
        <v>10</v>
      </c>
      <c r="VJU153" s="15">
        <v>282.11</v>
      </c>
      <c r="VJV153" s="34" t="s">
        <v>191</v>
      </c>
      <c r="VJW153" s="34"/>
      <c r="VJX153" s="15" t="s">
        <v>39</v>
      </c>
      <c r="VKA153" s="15">
        <v>9.6999999999999993</v>
      </c>
      <c r="VKB153" s="15">
        <v>39</v>
      </c>
      <c r="VKC153" s="15">
        <v>0.15</v>
      </c>
      <c r="VKD153" s="15">
        <v>10</v>
      </c>
      <c r="VKK153" s="15">
        <v>282.11</v>
      </c>
      <c r="VKL153" s="34" t="s">
        <v>191</v>
      </c>
      <c r="VKM153" s="34"/>
      <c r="VKN153" s="15" t="s">
        <v>39</v>
      </c>
      <c r="VKQ153" s="15">
        <v>9.6999999999999993</v>
      </c>
      <c r="VKR153" s="15">
        <v>39</v>
      </c>
      <c r="VKS153" s="15">
        <v>0.15</v>
      </c>
      <c r="VKT153" s="15">
        <v>10</v>
      </c>
      <c r="VLA153" s="15">
        <v>282.11</v>
      </c>
      <c r="VLB153" s="34" t="s">
        <v>191</v>
      </c>
      <c r="VLC153" s="34"/>
      <c r="VLD153" s="15" t="s">
        <v>39</v>
      </c>
      <c r="VLG153" s="15">
        <v>9.6999999999999993</v>
      </c>
      <c r="VLH153" s="15">
        <v>39</v>
      </c>
      <c r="VLI153" s="15">
        <v>0.15</v>
      </c>
      <c r="VLJ153" s="15">
        <v>10</v>
      </c>
      <c r="VLQ153" s="15">
        <v>282.11</v>
      </c>
      <c r="VLR153" s="34" t="s">
        <v>191</v>
      </c>
      <c r="VLS153" s="34"/>
      <c r="VLT153" s="15" t="s">
        <v>39</v>
      </c>
      <c r="VLW153" s="15">
        <v>9.6999999999999993</v>
      </c>
      <c r="VLX153" s="15">
        <v>39</v>
      </c>
      <c r="VLY153" s="15">
        <v>0.15</v>
      </c>
      <c r="VLZ153" s="15">
        <v>10</v>
      </c>
      <c r="VMG153" s="15">
        <v>282.11</v>
      </c>
      <c r="VMH153" s="34" t="s">
        <v>191</v>
      </c>
      <c r="VMI153" s="34"/>
      <c r="VMJ153" s="15" t="s">
        <v>39</v>
      </c>
      <c r="VMM153" s="15">
        <v>9.6999999999999993</v>
      </c>
      <c r="VMN153" s="15">
        <v>39</v>
      </c>
      <c r="VMO153" s="15">
        <v>0.15</v>
      </c>
      <c r="VMP153" s="15">
        <v>10</v>
      </c>
      <c r="VMW153" s="15">
        <v>282.11</v>
      </c>
      <c r="VMX153" s="34" t="s">
        <v>191</v>
      </c>
      <c r="VMY153" s="34"/>
      <c r="VMZ153" s="15" t="s">
        <v>39</v>
      </c>
      <c r="VNC153" s="15">
        <v>9.6999999999999993</v>
      </c>
      <c r="VND153" s="15">
        <v>39</v>
      </c>
      <c r="VNE153" s="15">
        <v>0.15</v>
      </c>
      <c r="VNF153" s="15">
        <v>10</v>
      </c>
      <c r="VNM153" s="15">
        <v>282.11</v>
      </c>
      <c r="VNN153" s="34" t="s">
        <v>191</v>
      </c>
      <c r="VNO153" s="34"/>
      <c r="VNP153" s="15" t="s">
        <v>39</v>
      </c>
      <c r="VNS153" s="15">
        <v>9.6999999999999993</v>
      </c>
      <c r="VNT153" s="15">
        <v>39</v>
      </c>
      <c r="VNU153" s="15">
        <v>0.15</v>
      </c>
      <c r="VNV153" s="15">
        <v>10</v>
      </c>
      <c r="VOC153" s="15">
        <v>282.11</v>
      </c>
      <c r="VOD153" s="34" t="s">
        <v>191</v>
      </c>
      <c r="VOE153" s="34"/>
      <c r="VOF153" s="15" t="s">
        <v>39</v>
      </c>
      <c r="VOI153" s="15">
        <v>9.6999999999999993</v>
      </c>
      <c r="VOJ153" s="15">
        <v>39</v>
      </c>
      <c r="VOK153" s="15">
        <v>0.15</v>
      </c>
      <c r="VOL153" s="15">
        <v>10</v>
      </c>
      <c r="VOS153" s="15">
        <v>282.11</v>
      </c>
      <c r="VOT153" s="34" t="s">
        <v>191</v>
      </c>
      <c r="VOU153" s="34"/>
      <c r="VOV153" s="15" t="s">
        <v>39</v>
      </c>
      <c r="VOY153" s="15">
        <v>9.6999999999999993</v>
      </c>
      <c r="VOZ153" s="15">
        <v>39</v>
      </c>
      <c r="VPA153" s="15">
        <v>0.15</v>
      </c>
      <c r="VPB153" s="15">
        <v>10</v>
      </c>
      <c r="VPI153" s="15">
        <v>282.11</v>
      </c>
      <c r="VPJ153" s="34" t="s">
        <v>191</v>
      </c>
      <c r="VPK153" s="34"/>
      <c r="VPL153" s="15" t="s">
        <v>39</v>
      </c>
      <c r="VPO153" s="15">
        <v>9.6999999999999993</v>
      </c>
      <c r="VPP153" s="15">
        <v>39</v>
      </c>
      <c r="VPQ153" s="15">
        <v>0.15</v>
      </c>
      <c r="VPR153" s="15">
        <v>10</v>
      </c>
      <c r="VPY153" s="15">
        <v>282.11</v>
      </c>
      <c r="VPZ153" s="34" t="s">
        <v>191</v>
      </c>
      <c r="VQA153" s="34"/>
      <c r="VQB153" s="15" t="s">
        <v>39</v>
      </c>
      <c r="VQE153" s="15">
        <v>9.6999999999999993</v>
      </c>
      <c r="VQF153" s="15">
        <v>39</v>
      </c>
      <c r="VQG153" s="15">
        <v>0.15</v>
      </c>
      <c r="VQH153" s="15">
        <v>10</v>
      </c>
      <c r="VQO153" s="15">
        <v>282.11</v>
      </c>
      <c r="VQP153" s="34" t="s">
        <v>191</v>
      </c>
      <c r="VQQ153" s="34"/>
      <c r="VQR153" s="15" t="s">
        <v>39</v>
      </c>
      <c r="VQU153" s="15">
        <v>9.6999999999999993</v>
      </c>
      <c r="VQV153" s="15">
        <v>39</v>
      </c>
      <c r="VQW153" s="15">
        <v>0.15</v>
      </c>
      <c r="VQX153" s="15">
        <v>10</v>
      </c>
      <c r="VRE153" s="15">
        <v>282.11</v>
      </c>
      <c r="VRF153" s="34" t="s">
        <v>191</v>
      </c>
      <c r="VRG153" s="34"/>
      <c r="VRH153" s="15" t="s">
        <v>39</v>
      </c>
      <c r="VRK153" s="15">
        <v>9.6999999999999993</v>
      </c>
      <c r="VRL153" s="15">
        <v>39</v>
      </c>
      <c r="VRM153" s="15">
        <v>0.15</v>
      </c>
      <c r="VRN153" s="15">
        <v>10</v>
      </c>
      <c r="VRU153" s="15">
        <v>282.11</v>
      </c>
      <c r="VRV153" s="34" t="s">
        <v>191</v>
      </c>
      <c r="VRW153" s="34"/>
      <c r="VRX153" s="15" t="s">
        <v>39</v>
      </c>
      <c r="VSA153" s="15">
        <v>9.6999999999999993</v>
      </c>
      <c r="VSB153" s="15">
        <v>39</v>
      </c>
      <c r="VSC153" s="15">
        <v>0.15</v>
      </c>
      <c r="VSD153" s="15">
        <v>10</v>
      </c>
      <c r="VSK153" s="15">
        <v>282.11</v>
      </c>
      <c r="VSL153" s="34" t="s">
        <v>191</v>
      </c>
      <c r="VSM153" s="34"/>
      <c r="VSN153" s="15" t="s">
        <v>39</v>
      </c>
      <c r="VSQ153" s="15">
        <v>9.6999999999999993</v>
      </c>
      <c r="VSR153" s="15">
        <v>39</v>
      </c>
      <c r="VSS153" s="15">
        <v>0.15</v>
      </c>
      <c r="VST153" s="15">
        <v>10</v>
      </c>
      <c r="VTA153" s="15">
        <v>282.11</v>
      </c>
      <c r="VTB153" s="34" t="s">
        <v>191</v>
      </c>
      <c r="VTC153" s="34"/>
      <c r="VTD153" s="15" t="s">
        <v>39</v>
      </c>
      <c r="VTG153" s="15">
        <v>9.6999999999999993</v>
      </c>
      <c r="VTH153" s="15">
        <v>39</v>
      </c>
      <c r="VTI153" s="15">
        <v>0.15</v>
      </c>
      <c r="VTJ153" s="15">
        <v>10</v>
      </c>
      <c r="VTQ153" s="15">
        <v>282.11</v>
      </c>
      <c r="VTR153" s="34" t="s">
        <v>191</v>
      </c>
      <c r="VTS153" s="34"/>
      <c r="VTT153" s="15" t="s">
        <v>39</v>
      </c>
      <c r="VTW153" s="15">
        <v>9.6999999999999993</v>
      </c>
      <c r="VTX153" s="15">
        <v>39</v>
      </c>
      <c r="VTY153" s="15">
        <v>0.15</v>
      </c>
      <c r="VTZ153" s="15">
        <v>10</v>
      </c>
      <c r="VUG153" s="15">
        <v>282.11</v>
      </c>
      <c r="VUH153" s="34" t="s">
        <v>191</v>
      </c>
      <c r="VUI153" s="34"/>
      <c r="VUJ153" s="15" t="s">
        <v>39</v>
      </c>
      <c r="VUM153" s="15">
        <v>9.6999999999999993</v>
      </c>
      <c r="VUN153" s="15">
        <v>39</v>
      </c>
      <c r="VUO153" s="15">
        <v>0.15</v>
      </c>
      <c r="VUP153" s="15">
        <v>10</v>
      </c>
      <c r="VUW153" s="15">
        <v>282.11</v>
      </c>
      <c r="VUX153" s="34" t="s">
        <v>191</v>
      </c>
      <c r="VUY153" s="34"/>
      <c r="VUZ153" s="15" t="s">
        <v>39</v>
      </c>
      <c r="VVC153" s="15">
        <v>9.6999999999999993</v>
      </c>
      <c r="VVD153" s="15">
        <v>39</v>
      </c>
      <c r="VVE153" s="15">
        <v>0.15</v>
      </c>
      <c r="VVF153" s="15">
        <v>10</v>
      </c>
      <c r="VVM153" s="15">
        <v>282.11</v>
      </c>
      <c r="VVN153" s="34" t="s">
        <v>191</v>
      </c>
      <c r="VVO153" s="34"/>
      <c r="VVP153" s="15" t="s">
        <v>39</v>
      </c>
      <c r="VVS153" s="15">
        <v>9.6999999999999993</v>
      </c>
      <c r="VVT153" s="15">
        <v>39</v>
      </c>
      <c r="VVU153" s="15">
        <v>0.15</v>
      </c>
      <c r="VVV153" s="15">
        <v>10</v>
      </c>
      <c r="VWC153" s="15">
        <v>282.11</v>
      </c>
      <c r="VWD153" s="34" t="s">
        <v>191</v>
      </c>
      <c r="VWE153" s="34"/>
      <c r="VWF153" s="15" t="s">
        <v>39</v>
      </c>
      <c r="VWI153" s="15">
        <v>9.6999999999999993</v>
      </c>
      <c r="VWJ153" s="15">
        <v>39</v>
      </c>
      <c r="VWK153" s="15">
        <v>0.15</v>
      </c>
      <c r="VWL153" s="15">
        <v>10</v>
      </c>
      <c r="VWS153" s="15">
        <v>282.11</v>
      </c>
      <c r="VWT153" s="34" t="s">
        <v>191</v>
      </c>
      <c r="VWU153" s="34"/>
      <c r="VWV153" s="15" t="s">
        <v>39</v>
      </c>
      <c r="VWY153" s="15">
        <v>9.6999999999999993</v>
      </c>
      <c r="VWZ153" s="15">
        <v>39</v>
      </c>
      <c r="VXA153" s="15">
        <v>0.15</v>
      </c>
      <c r="VXB153" s="15">
        <v>10</v>
      </c>
      <c r="VXI153" s="15">
        <v>282.11</v>
      </c>
      <c r="VXJ153" s="34" t="s">
        <v>191</v>
      </c>
      <c r="VXK153" s="34"/>
      <c r="VXL153" s="15" t="s">
        <v>39</v>
      </c>
      <c r="VXO153" s="15">
        <v>9.6999999999999993</v>
      </c>
      <c r="VXP153" s="15">
        <v>39</v>
      </c>
      <c r="VXQ153" s="15">
        <v>0.15</v>
      </c>
      <c r="VXR153" s="15">
        <v>10</v>
      </c>
      <c r="VXY153" s="15">
        <v>282.11</v>
      </c>
      <c r="VXZ153" s="34" t="s">
        <v>191</v>
      </c>
      <c r="VYA153" s="34"/>
      <c r="VYB153" s="15" t="s">
        <v>39</v>
      </c>
      <c r="VYE153" s="15">
        <v>9.6999999999999993</v>
      </c>
      <c r="VYF153" s="15">
        <v>39</v>
      </c>
      <c r="VYG153" s="15">
        <v>0.15</v>
      </c>
      <c r="VYH153" s="15">
        <v>10</v>
      </c>
      <c r="VYO153" s="15">
        <v>282.11</v>
      </c>
      <c r="VYP153" s="34" t="s">
        <v>191</v>
      </c>
      <c r="VYQ153" s="34"/>
      <c r="VYR153" s="15" t="s">
        <v>39</v>
      </c>
      <c r="VYU153" s="15">
        <v>9.6999999999999993</v>
      </c>
      <c r="VYV153" s="15">
        <v>39</v>
      </c>
      <c r="VYW153" s="15">
        <v>0.15</v>
      </c>
      <c r="VYX153" s="15">
        <v>10</v>
      </c>
      <c r="VZE153" s="15">
        <v>282.11</v>
      </c>
      <c r="VZF153" s="34" t="s">
        <v>191</v>
      </c>
      <c r="VZG153" s="34"/>
      <c r="VZH153" s="15" t="s">
        <v>39</v>
      </c>
      <c r="VZK153" s="15">
        <v>9.6999999999999993</v>
      </c>
      <c r="VZL153" s="15">
        <v>39</v>
      </c>
      <c r="VZM153" s="15">
        <v>0.15</v>
      </c>
      <c r="VZN153" s="15">
        <v>10</v>
      </c>
      <c r="VZU153" s="15">
        <v>282.11</v>
      </c>
      <c r="VZV153" s="34" t="s">
        <v>191</v>
      </c>
      <c r="VZW153" s="34"/>
      <c r="VZX153" s="15" t="s">
        <v>39</v>
      </c>
      <c r="WAA153" s="15">
        <v>9.6999999999999993</v>
      </c>
      <c r="WAB153" s="15">
        <v>39</v>
      </c>
      <c r="WAC153" s="15">
        <v>0.15</v>
      </c>
      <c r="WAD153" s="15">
        <v>10</v>
      </c>
      <c r="WAK153" s="15">
        <v>282.11</v>
      </c>
      <c r="WAL153" s="34" t="s">
        <v>191</v>
      </c>
      <c r="WAM153" s="34"/>
      <c r="WAN153" s="15" t="s">
        <v>39</v>
      </c>
      <c r="WAQ153" s="15">
        <v>9.6999999999999993</v>
      </c>
      <c r="WAR153" s="15">
        <v>39</v>
      </c>
      <c r="WAS153" s="15">
        <v>0.15</v>
      </c>
      <c r="WAT153" s="15">
        <v>10</v>
      </c>
      <c r="WBA153" s="15">
        <v>282.11</v>
      </c>
      <c r="WBB153" s="34" t="s">
        <v>191</v>
      </c>
      <c r="WBC153" s="34"/>
      <c r="WBD153" s="15" t="s">
        <v>39</v>
      </c>
      <c r="WBG153" s="15">
        <v>9.6999999999999993</v>
      </c>
      <c r="WBH153" s="15">
        <v>39</v>
      </c>
      <c r="WBI153" s="15">
        <v>0.15</v>
      </c>
      <c r="WBJ153" s="15">
        <v>10</v>
      </c>
      <c r="WBQ153" s="15">
        <v>282.11</v>
      </c>
      <c r="WBR153" s="34" t="s">
        <v>191</v>
      </c>
      <c r="WBS153" s="34"/>
      <c r="WBT153" s="15" t="s">
        <v>39</v>
      </c>
      <c r="WBW153" s="15">
        <v>9.6999999999999993</v>
      </c>
      <c r="WBX153" s="15">
        <v>39</v>
      </c>
      <c r="WBY153" s="15">
        <v>0.15</v>
      </c>
      <c r="WBZ153" s="15">
        <v>10</v>
      </c>
      <c r="WCG153" s="15">
        <v>282.11</v>
      </c>
      <c r="WCH153" s="34" t="s">
        <v>191</v>
      </c>
      <c r="WCI153" s="34"/>
      <c r="WCJ153" s="15" t="s">
        <v>39</v>
      </c>
      <c r="WCM153" s="15">
        <v>9.6999999999999993</v>
      </c>
      <c r="WCN153" s="15">
        <v>39</v>
      </c>
      <c r="WCO153" s="15">
        <v>0.15</v>
      </c>
      <c r="WCP153" s="15">
        <v>10</v>
      </c>
      <c r="WCW153" s="15">
        <v>282.11</v>
      </c>
      <c r="WCX153" s="34" t="s">
        <v>191</v>
      </c>
      <c r="WCY153" s="34"/>
      <c r="WCZ153" s="15" t="s">
        <v>39</v>
      </c>
      <c r="WDC153" s="15">
        <v>9.6999999999999993</v>
      </c>
      <c r="WDD153" s="15">
        <v>39</v>
      </c>
      <c r="WDE153" s="15">
        <v>0.15</v>
      </c>
      <c r="WDF153" s="15">
        <v>10</v>
      </c>
      <c r="WDM153" s="15">
        <v>282.11</v>
      </c>
      <c r="WDN153" s="34" t="s">
        <v>191</v>
      </c>
      <c r="WDO153" s="34"/>
      <c r="WDP153" s="15" t="s">
        <v>39</v>
      </c>
      <c r="WDS153" s="15">
        <v>9.6999999999999993</v>
      </c>
      <c r="WDT153" s="15">
        <v>39</v>
      </c>
      <c r="WDU153" s="15">
        <v>0.15</v>
      </c>
      <c r="WDV153" s="15">
        <v>10</v>
      </c>
      <c r="WEC153" s="15">
        <v>282.11</v>
      </c>
      <c r="WED153" s="34" t="s">
        <v>191</v>
      </c>
      <c r="WEE153" s="34"/>
      <c r="WEF153" s="15" t="s">
        <v>39</v>
      </c>
      <c r="WEI153" s="15">
        <v>9.6999999999999993</v>
      </c>
      <c r="WEJ153" s="15">
        <v>39</v>
      </c>
      <c r="WEK153" s="15">
        <v>0.15</v>
      </c>
      <c r="WEL153" s="15">
        <v>10</v>
      </c>
      <c r="WES153" s="15">
        <v>282.11</v>
      </c>
      <c r="WET153" s="34" t="s">
        <v>191</v>
      </c>
      <c r="WEU153" s="34"/>
      <c r="WEV153" s="15" t="s">
        <v>39</v>
      </c>
      <c r="WEY153" s="15">
        <v>9.6999999999999993</v>
      </c>
      <c r="WEZ153" s="15">
        <v>39</v>
      </c>
      <c r="WFA153" s="15">
        <v>0.15</v>
      </c>
      <c r="WFB153" s="15">
        <v>10</v>
      </c>
      <c r="WFI153" s="15">
        <v>282.11</v>
      </c>
      <c r="WFJ153" s="34" t="s">
        <v>191</v>
      </c>
      <c r="WFK153" s="34"/>
      <c r="WFL153" s="15" t="s">
        <v>39</v>
      </c>
      <c r="WFO153" s="15">
        <v>9.6999999999999993</v>
      </c>
      <c r="WFP153" s="15">
        <v>39</v>
      </c>
      <c r="WFQ153" s="15">
        <v>0.15</v>
      </c>
      <c r="WFR153" s="15">
        <v>10</v>
      </c>
      <c r="WFY153" s="15">
        <v>282.11</v>
      </c>
      <c r="WFZ153" s="34" t="s">
        <v>191</v>
      </c>
      <c r="WGA153" s="34"/>
      <c r="WGB153" s="15" t="s">
        <v>39</v>
      </c>
      <c r="WGE153" s="15">
        <v>9.6999999999999993</v>
      </c>
      <c r="WGF153" s="15">
        <v>39</v>
      </c>
      <c r="WGG153" s="15">
        <v>0.15</v>
      </c>
      <c r="WGH153" s="15">
        <v>10</v>
      </c>
      <c r="WGO153" s="15">
        <v>282.11</v>
      </c>
      <c r="WGP153" s="34" t="s">
        <v>191</v>
      </c>
      <c r="WGQ153" s="34"/>
      <c r="WGR153" s="15" t="s">
        <v>39</v>
      </c>
      <c r="WGU153" s="15">
        <v>9.6999999999999993</v>
      </c>
      <c r="WGV153" s="15">
        <v>39</v>
      </c>
      <c r="WGW153" s="15">
        <v>0.15</v>
      </c>
      <c r="WGX153" s="15">
        <v>10</v>
      </c>
      <c r="WHE153" s="15">
        <v>282.11</v>
      </c>
      <c r="WHF153" s="34" t="s">
        <v>191</v>
      </c>
      <c r="WHG153" s="34"/>
      <c r="WHH153" s="15" t="s">
        <v>39</v>
      </c>
      <c r="WHK153" s="15">
        <v>9.6999999999999993</v>
      </c>
      <c r="WHL153" s="15">
        <v>39</v>
      </c>
      <c r="WHM153" s="15">
        <v>0.15</v>
      </c>
      <c r="WHN153" s="15">
        <v>10</v>
      </c>
      <c r="WHU153" s="15">
        <v>282.11</v>
      </c>
      <c r="WHV153" s="34" t="s">
        <v>191</v>
      </c>
      <c r="WHW153" s="34"/>
      <c r="WHX153" s="15" t="s">
        <v>39</v>
      </c>
      <c r="WIA153" s="15">
        <v>9.6999999999999993</v>
      </c>
      <c r="WIB153" s="15">
        <v>39</v>
      </c>
      <c r="WIC153" s="15">
        <v>0.15</v>
      </c>
      <c r="WID153" s="15">
        <v>10</v>
      </c>
      <c r="WIK153" s="15">
        <v>282.11</v>
      </c>
      <c r="WIL153" s="34" t="s">
        <v>191</v>
      </c>
      <c r="WIM153" s="34"/>
      <c r="WIN153" s="15" t="s">
        <v>39</v>
      </c>
      <c r="WIQ153" s="15">
        <v>9.6999999999999993</v>
      </c>
      <c r="WIR153" s="15">
        <v>39</v>
      </c>
      <c r="WIS153" s="15">
        <v>0.15</v>
      </c>
      <c r="WIT153" s="15">
        <v>10</v>
      </c>
      <c r="WJA153" s="15">
        <v>282.11</v>
      </c>
      <c r="WJB153" s="34" t="s">
        <v>191</v>
      </c>
      <c r="WJC153" s="34"/>
      <c r="WJD153" s="15" t="s">
        <v>39</v>
      </c>
      <c r="WJG153" s="15">
        <v>9.6999999999999993</v>
      </c>
      <c r="WJH153" s="15">
        <v>39</v>
      </c>
      <c r="WJI153" s="15">
        <v>0.15</v>
      </c>
      <c r="WJJ153" s="15">
        <v>10</v>
      </c>
      <c r="WJQ153" s="15">
        <v>282.11</v>
      </c>
      <c r="WJR153" s="34" t="s">
        <v>191</v>
      </c>
      <c r="WJS153" s="34"/>
      <c r="WJT153" s="15" t="s">
        <v>39</v>
      </c>
      <c r="WJW153" s="15">
        <v>9.6999999999999993</v>
      </c>
      <c r="WJX153" s="15">
        <v>39</v>
      </c>
      <c r="WJY153" s="15">
        <v>0.15</v>
      </c>
      <c r="WJZ153" s="15">
        <v>10</v>
      </c>
      <c r="WKG153" s="15">
        <v>282.11</v>
      </c>
      <c r="WKH153" s="34" t="s">
        <v>191</v>
      </c>
      <c r="WKI153" s="34"/>
      <c r="WKJ153" s="15" t="s">
        <v>39</v>
      </c>
      <c r="WKM153" s="15">
        <v>9.6999999999999993</v>
      </c>
      <c r="WKN153" s="15">
        <v>39</v>
      </c>
      <c r="WKO153" s="15">
        <v>0.15</v>
      </c>
      <c r="WKP153" s="15">
        <v>10</v>
      </c>
      <c r="WKW153" s="15">
        <v>282.11</v>
      </c>
      <c r="WKX153" s="34" t="s">
        <v>191</v>
      </c>
      <c r="WKY153" s="34"/>
      <c r="WKZ153" s="15" t="s">
        <v>39</v>
      </c>
      <c r="WLC153" s="15">
        <v>9.6999999999999993</v>
      </c>
      <c r="WLD153" s="15">
        <v>39</v>
      </c>
      <c r="WLE153" s="15">
        <v>0.15</v>
      </c>
      <c r="WLF153" s="15">
        <v>10</v>
      </c>
      <c r="WLM153" s="15">
        <v>282.11</v>
      </c>
      <c r="WLN153" s="34" t="s">
        <v>191</v>
      </c>
      <c r="WLO153" s="34"/>
      <c r="WLP153" s="15" t="s">
        <v>39</v>
      </c>
      <c r="WLS153" s="15">
        <v>9.6999999999999993</v>
      </c>
      <c r="WLT153" s="15">
        <v>39</v>
      </c>
      <c r="WLU153" s="15">
        <v>0.15</v>
      </c>
      <c r="WLV153" s="15">
        <v>10</v>
      </c>
      <c r="WMC153" s="15">
        <v>282.11</v>
      </c>
      <c r="WMD153" s="34" t="s">
        <v>191</v>
      </c>
      <c r="WME153" s="34"/>
      <c r="WMF153" s="15" t="s">
        <v>39</v>
      </c>
      <c r="WMI153" s="15">
        <v>9.6999999999999993</v>
      </c>
      <c r="WMJ153" s="15">
        <v>39</v>
      </c>
      <c r="WMK153" s="15">
        <v>0.15</v>
      </c>
      <c r="WML153" s="15">
        <v>10</v>
      </c>
      <c r="WMS153" s="15">
        <v>282.11</v>
      </c>
      <c r="WMT153" s="34" t="s">
        <v>191</v>
      </c>
      <c r="WMU153" s="34"/>
      <c r="WMV153" s="15" t="s">
        <v>39</v>
      </c>
      <c r="WMY153" s="15">
        <v>9.6999999999999993</v>
      </c>
      <c r="WMZ153" s="15">
        <v>39</v>
      </c>
      <c r="WNA153" s="15">
        <v>0.15</v>
      </c>
      <c r="WNB153" s="15">
        <v>10</v>
      </c>
      <c r="WNI153" s="15">
        <v>282.11</v>
      </c>
      <c r="WNJ153" s="34" t="s">
        <v>191</v>
      </c>
      <c r="WNK153" s="34"/>
      <c r="WNL153" s="15" t="s">
        <v>39</v>
      </c>
      <c r="WNO153" s="15">
        <v>9.6999999999999993</v>
      </c>
      <c r="WNP153" s="15">
        <v>39</v>
      </c>
      <c r="WNQ153" s="15">
        <v>0.15</v>
      </c>
      <c r="WNR153" s="15">
        <v>10</v>
      </c>
      <c r="WNY153" s="15">
        <v>282.11</v>
      </c>
      <c r="WNZ153" s="34" t="s">
        <v>191</v>
      </c>
      <c r="WOA153" s="34"/>
      <c r="WOB153" s="15" t="s">
        <v>39</v>
      </c>
      <c r="WOE153" s="15">
        <v>9.6999999999999993</v>
      </c>
      <c r="WOF153" s="15">
        <v>39</v>
      </c>
      <c r="WOG153" s="15">
        <v>0.15</v>
      </c>
      <c r="WOH153" s="15">
        <v>10</v>
      </c>
      <c r="WOO153" s="15">
        <v>282.11</v>
      </c>
      <c r="WOP153" s="34" t="s">
        <v>191</v>
      </c>
      <c r="WOQ153" s="34"/>
      <c r="WOR153" s="15" t="s">
        <v>39</v>
      </c>
      <c r="WOU153" s="15">
        <v>9.6999999999999993</v>
      </c>
      <c r="WOV153" s="15">
        <v>39</v>
      </c>
      <c r="WOW153" s="15">
        <v>0.15</v>
      </c>
      <c r="WOX153" s="15">
        <v>10</v>
      </c>
      <c r="WPE153" s="15">
        <v>282.11</v>
      </c>
      <c r="WPF153" s="34" t="s">
        <v>191</v>
      </c>
      <c r="WPG153" s="34"/>
      <c r="WPH153" s="15" t="s">
        <v>39</v>
      </c>
      <c r="WPK153" s="15">
        <v>9.6999999999999993</v>
      </c>
      <c r="WPL153" s="15">
        <v>39</v>
      </c>
      <c r="WPM153" s="15">
        <v>0.15</v>
      </c>
      <c r="WPN153" s="15">
        <v>10</v>
      </c>
      <c r="WPU153" s="15">
        <v>282.11</v>
      </c>
      <c r="WPV153" s="34" t="s">
        <v>191</v>
      </c>
      <c r="WPW153" s="34"/>
      <c r="WPX153" s="15" t="s">
        <v>39</v>
      </c>
      <c r="WQA153" s="15">
        <v>9.6999999999999993</v>
      </c>
      <c r="WQB153" s="15">
        <v>39</v>
      </c>
      <c r="WQC153" s="15">
        <v>0.15</v>
      </c>
      <c r="WQD153" s="15">
        <v>10</v>
      </c>
      <c r="WQK153" s="15">
        <v>282.11</v>
      </c>
      <c r="WQL153" s="34" t="s">
        <v>191</v>
      </c>
      <c r="WQM153" s="34"/>
      <c r="WQN153" s="15" t="s">
        <v>39</v>
      </c>
      <c r="WQQ153" s="15">
        <v>9.6999999999999993</v>
      </c>
      <c r="WQR153" s="15">
        <v>39</v>
      </c>
      <c r="WQS153" s="15">
        <v>0.15</v>
      </c>
      <c r="WQT153" s="15">
        <v>10</v>
      </c>
      <c r="WRA153" s="15">
        <v>282.11</v>
      </c>
      <c r="WRB153" s="34" t="s">
        <v>191</v>
      </c>
      <c r="WRC153" s="34"/>
      <c r="WRD153" s="15" t="s">
        <v>39</v>
      </c>
      <c r="WRG153" s="15">
        <v>9.6999999999999993</v>
      </c>
      <c r="WRH153" s="15">
        <v>39</v>
      </c>
      <c r="WRI153" s="15">
        <v>0.15</v>
      </c>
      <c r="WRJ153" s="15">
        <v>10</v>
      </c>
      <c r="WRQ153" s="15">
        <v>282.11</v>
      </c>
      <c r="WRR153" s="34" t="s">
        <v>191</v>
      </c>
      <c r="WRS153" s="34"/>
      <c r="WRT153" s="15" t="s">
        <v>39</v>
      </c>
      <c r="WRW153" s="15">
        <v>9.6999999999999993</v>
      </c>
      <c r="WRX153" s="15">
        <v>39</v>
      </c>
      <c r="WRY153" s="15">
        <v>0.15</v>
      </c>
      <c r="WRZ153" s="15">
        <v>10</v>
      </c>
      <c r="WSG153" s="15">
        <v>282.11</v>
      </c>
      <c r="WSH153" s="34" t="s">
        <v>191</v>
      </c>
      <c r="WSI153" s="34"/>
      <c r="WSJ153" s="15" t="s">
        <v>39</v>
      </c>
      <c r="WSM153" s="15">
        <v>9.6999999999999993</v>
      </c>
      <c r="WSN153" s="15">
        <v>39</v>
      </c>
      <c r="WSO153" s="15">
        <v>0.15</v>
      </c>
      <c r="WSP153" s="15">
        <v>10</v>
      </c>
      <c r="WSW153" s="15">
        <v>282.11</v>
      </c>
      <c r="WSX153" s="34" t="s">
        <v>191</v>
      </c>
      <c r="WSY153" s="34"/>
      <c r="WSZ153" s="15" t="s">
        <v>39</v>
      </c>
      <c r="WTC153" s="15">
        <v>9.6999999999999993</v>
      </c>
      <c r="WTD153" s="15">
        <v>39</v>
      </c>
      <c r="WTE153" s="15">
        <v>0.15</v>
      </c>
      <c r="WTF153" s="15">
        <v>10</v>
      </c>
      <c r="WTM153" s="15">
        <v>282.11</v>
      </c>
      <c r="WTN153" s="34" t="s">
        <v>191</v>
      </c>
      <c r="WTO153" s="34"/>
      <c r="WTP153" s="15" t="s">
        <v>39</v>
      </c>
      <c r="WTS153" s="15">
        <v>9.6999999999999993</v>
      </c>
      <c r="WTT153" s="15">
        <v>39</v>
      </c>
      <c r="WTU153" s="15">
        <v>0.15</v>
      </c>
      <c r="WTV153" s="15">
        <v>10</v>
      </c>
      <c r="WUC153" s="15">
        <v>282.11</v>
      </c>
      <c r="WUD153" s="34" t="s">
        <v>191</v>
      </c>
      <c r="WUE153" s="34"/>
      <c r="WUF153" s="15" t="s">
        <v>39</v>
      </c>
      <c r="WUI153" s="15">
        <v>9.6999999999999993</v>
      </c>
      <c r="WUJ153" s="15">
        <v>39</v>
      </c>
      <c r="WUK153" s="15">
        <v>0.15</v>
      </c>
      <c r="WUL153" s="15">
        <v>10</v>
      </c>
      <c r="WUS153" s="15">
        <v>282.11</v>
      </c>
      <c r="WUT153" s="34" t="s">
        <v>191</v>
      </c>
      <c r="WUU153" s="34"/>
      <c r="WUV153" s="15" t="s">
        <v>39</v>
      </c>
      <c r="WUY153" s="15">
        <v>9.6999999999999993</v>
      </c>
      <c r="WUZ153" s="15">
        <v>39</v>
      </c>
      <c r="WVA153" s="15">
        <v>0.15</v>
      </c>
      <c r="WVB153" s="15">
        <v>10</v>
      </c>
      <c r="WVI153" s="15">
        <v>282.11</v>
      </c>
      <c r="WVJ153" s="34" t="s">
        <v>191</v>
      </c>
      <c r="WVK153" s="34"/>
      <c r="WVL153" s="15" t="s">
        <v>39</v>
      </c>
      <c r="WVO153" s="15">
        <v>9.6999999999999993</v>
      </c>
      <c r="WVP153" s="15">
        <v>39</v>
      </c>
      <c r="WVQ153" s="15">
        <v>0.15</v>
      </c>
      <c r="WVR153" s="15">
        <v>10</v>
      </c>
      <c r="WVY153" s="15">
        <v>282.11</v>
      </c>
      <c r="WVZ153" s="34" t="s">
        <v>191</v>
      </c>
      <c r="WWA153" s="34"/>
      <c r="WWB153" s="15" t="s">
        <v>39</v>
      </c>
      <c r="WWE153" s="15">
        <v>9.6999999999999993</v>
      </c>
      <c r="WWF153" s="15">
        <v>39</v>
      </c>
      <c r="WWG153" s="15">
        <v>0.15</v>
      </c>
      <c r="WWH153" s="15">
        <v>10</v>
      </c>
      <c r="WWO153" s="15">
        <v>282.11</v>
      </c>
      <c r="WWP153" s="34" t="s">
        <v>191</v>
      </c>
      <c r="WWQ153" s="34"/>
      <c r="WWR153" s="15" t="s">
        <v>39</v>
      </c>
      <c r="WWU153" s="15">
        <v>9.6999999999999993</v>
      </c>
      <c r="WWV153" s="15">
        <v>39</v>
      </c>
      <c r="WWW153" s="15">
        <v>0.15</v>
      </c>
      <c r="WWX153" s="15">
        <v>10</v>
      </c>
      <c r="WXE153" s="15">
        <v>282.11</v>
      </c>
      <c r="WXF153" s="34" t="s">
        <v>191</v>
      </c>
      <c r="WXG153" s="34"/>
      <c r="WXH153" s="15" t="s">
        <v>39</v>
      </c>
      <c r="WXK153" s="15">
        <v>9.6999999999999993</v>
      </c>
      <c r="WXL153" s="15">
        <v>39</v>
      </c>
      <c r="WXM153" s="15">
        <v>0.15</v>
      </c>
      <c r="WXN153" s="15">
        <v>10</v>
      </c>
      <c r="WXU153" s="15">
        <v>282.11</v>
      </c>
      <c r="WXV153" s="34" t="s">
        <v>191</v>
      </c>
      <c r="WXW153" s="34"/>
      <c r="WXX153" s="15" t="s">
        <v>39</v>
      </c>
      <c r="WYA153" s="15">
        <v>9.6999999999999993</v>
      </c>
      <c r="WYB153" s="15">
        <v>39</v>
      </c>
      <c r="WYC153" s="15">
        <v>0.15</v>
      </c>
      <c r="WYD153" s="15">
        <v>10</v>
      </c>
      <c r="WYK153" s="15">
        <v>282.11</v>
      </c>
      <c r="WYL153" s="34" t="s">
        <v>191</v>
      </c>
      <c r="WYM153" s="34"/>
      <c r="WYN153" s="15" t="s">
        <v>39</v>
      </c>
      <c r="WYQ153" s="15">
        <v>9.6999999999999993</v>
      </c>
      <c r="WYR153" s="15">
        <v>39</v>
      </c>
      <c r="WYS153" s="15">
        <v>0.15</v>
      </c>
      <c r="WYT153" s="15">
        <v>10</v>
      </c>
      <c r="WZA153" s="15">
        <v>282.11</v>
      </c>
      <c r="WZB153" s="34" t="s">
        <v>191</v>
      </c>
      <c r="WZC153" s="34"/>
      <c r="WZD153" s="15" t="s">
        <v>39</v>
      </c>
      <c r="WZG153" s="15">
        <v>9.6999999999999993</v>
      </c>
      <c r="WZH153" s="15">
        <v>39</v>
      </c>
      <c r="WZI153" s="15">
        <v>0.15</v>
      </c>
      <c r="WZJ153" s="15">
        <v>10</v>
      </c>
      <c r="WZQ153" s="15">
        <v>282.11</v>
      </c>
      <c r="WZR153" s="34" t="s">
        <v>191</v>
      </c>
      <c r="WZS153" s="34"/>
      <c r="WZT153" s="15" t="s">
        <v>39</v>
      </c>
      <c r="WZW153" s="15">
        <v>9.6999999999999993</v>
      </c>
      <c r="WZX153" s="15">
        <v>39</v>
      </c>
      <c r="WZY153" s="15">
        <v>0.15</v>
      </c>
      <c r="WZZ153" s="15">
        <v>10</v>
      </c>
      <c r="XAG153" s="15">
        <v>282.11</v>
      </c>
      <c r="XAH153" s="34" t="s">
        <v>191</v>
      </c>
      <c r="XAI153" s="34"/>
      <c r="XAJ153" s="15" t="s">
        <v>39</v>
      </c>
      <c r="XAM153" s="15">
        <v>9.6999999999999993</v>
      </c>
      <c r="XAN153" s="15">
        <v>39</v>
      </c>
      <c r="XAO153" s="15">
        <v>0.15</v>
      </c>
      <c r="XAP153" s="15">
        <v>10</v>
      </c>
      <c r="XAW153" s="15">
        <v>282.11</v>
      </c>
      <c r="XAX153" s="34" t="s">
        <v>191</v>
      </c>
      <c r="XAY153" s="34"/>
      <c r="XAZ153" s="15" t="s">
        <v>39</v>
      </c>
      <c r="XBC153" s="15">
        <v>9.6999999999999993</v>
      </c>
      <c r="XBD153" s="15">
        <v>39</v>
      </c>
      <c r="XBE153" s="15">
        <v>0.15</v>
      </c>
      <c r="XBF153" s="15">
        <v>10</v>
      </c>
      <c r="XBM153" s="15">
        <v>282.11</v>
      </c>
      <c r="XBN153" s="34" t="s">
        <v>191</v>
      </c>
      <c r="XBO153" s="34"/>
      <c r="XBP153" s="15" t="s">
        <v>39</v>
      </c>
      <c r="XBS153" s="15">
        <v>9.6999999999999993</v>
      </c>
      <c r="XBT153" s="15">
        <v>39</v>
      </c>
      <c r="XBU153" s="15">
        <v>0.15</v>
      </c>
      <c r="XBV153" s="15">
        <v>10</v>
      </c>
      <c r="XCC153" s="15">
        <v>282.11</v>
      </c>
      <c r="XCD153" s="34" t="s">
        <v>191</v>
      </c>
      <c r="XCE153" s="34"/>
      <c r="XCF153" s="15" t="s">
        <v>39</v>
      </c>
      <c r="XCI153" s="15">
        <v>9.6999999999999993</v>
      </c>
      <c r="XCJ153" s="15">
        <v>39</v>
      </c>
      <c r="XCK153" s="15">
        <v>0.15</v>
      </c>
      <c r="XCL153" s="15">
        <v>10</v>
      </c>
      <c r="XCS153" s="15">
        <v>282.11</v>
      </c>
      <c r="XCT153" s="34" t="s">
        <v>191</v>
      </c>
      <c r="XCU153" s="34"/>
      <c r="XCV153" s="15" t="s">
        <v>39</v>
      </c>
      <c r="XCY153" s="15">
        <v>9.6999999999999993</v>
      </c>
      <c r="XCZ153" s="15">
        <v>39</v>
      </c>
      <c r="XDA153" s="15">
        <v>0.15</v>
      </c>
      <c r="XDB153" s="15">
        <v>10</v>
      </c>
      <c r="XDI153" s="15">
        <v>282.11</v>
      </c>
      <c r="XDJ153" s="34" t="s">
        <v>191</v>
      </c>
      <c r="XDK153" s="34"/>
      <c r="XDL153" s="15" t="s">
        <v>39</v>
      </c>
      <c r="XDO153" s="15">
        <v>9.6999999999999993</v>
      </c>
      <c r="XDP153" s="15">
        <v>39</v>
      </c>
      <c r="XDQ153" s="15">
        <v>0.15</v>
      </c>
      <c r="XDR153" s="15">
        <v>10</v>
      </c>
      <c r="XDY153" s="15">
        <v>282.11</v>
      </c>
      <c r="XDZ153" s="34" t="s">
        <v>191</v>
      </c>
      <c r="XEA153" s="34"/>
      <c r="XEB153" s="15" t="s">
        <v>39</v>
      </c>
      <c r="XEE153" s="15">
        <v>9.6999999999999993</v>
      </c>
      <c r="XEF153" s="15">
        <v>39</v>
      </c>
      <c r="XEG153" s="15">
        <v>0.15</v>
      </c>
      <c r="XEH153" s="15">
        <v>10</v>
      </c>
      <c r="XEO153" s="15">
        <v>282.11</v>
      </c>
      <c r="XEP153" s="34" t="s">
        <v>191</v>
      </c>
      <c r="XEQ153" s="34"/>
      <c r="XER153" s="15" t="s">
        <v>39</v>
      </c>
      <c r="XEU153" s="15">
        <v>9.6999999999999993</v>
      </c>
      <c r="XEV153" s="15">
        <v>39</v>
      </c>
      <c r="XEW153" s="15">
        <v>0.15</v>
      </c>
      <c r="XEX153" s="15">
        <v>10</v>
      </c>
    </row>
    <row r="154" spans="1:1018 1025:2042 2049:3066 3073:4090 4097:5114 5121:6138 6145:7162 7169:8186 8193:9210 9217:10234 10241:11258 11265:12282 12289:13306 13313:14330 14337:15354 15361:16378" ht="30.75" customHeight="1" x14ac:dyDescent="0.25">
      <c r="A154" s="7" t="s">
        <v>99</v>
      </c>
      <c r="B154" s="40" t="s">
        <v>57</v>
      </c>
      <c r="C154" s="40"/>
      <c r="D154" s="7" t="s">
        <v>74</v>
      </c>
      <c r="E154" s="7" t="s">
        <v>75</v>
      </c>
      <c r="F154" s="7" t="s">
        <v>73</v>
      </c>
      <c r="G154" s="7" t="s">
        <v>100</v>
      </c>
      <c r="H154" s="7" t="s">
        <v>101</v>
      </c>
      <c r="I154" s="7" t="s">
        <v>53</v>
      </c>
      <c r="J154" s="7"/>
      <c r="K154" s="7"/>
      <c r="L154" s="7" t="s">
        <v>102</v>
      </c>
      <c r="M154" s="7" t="s">
        <v>28</v>
      </c>
      <c r="N154" s="7" t="s">
        <v>103</v>
      </c>
      <c r="O154" s="7" t="s">
        <v>104</v>
      </c>
      <c r="P154" s="15" t="s">
        <v>43</v>
      </c>
    </row>
    <row r="155" spans="1:1018 1025:2042 2049:3066 3073:4090 4097:5114 5121:6138 6145:7162 7169:8186 8193:9210 9217:10234 10241:11258 11265:12282 12289:13306 13313:14330 14337:15354 15361:16378" ht="21.75" customHeight="1" x14ac:dyDescent="0.25">
      <c r="A155" s="7" t="s">
        <v>54</v>
      </c>
      <c r="B155" s="40" t="s">
        <v>59</v>
      </c>
      <c r="C155" s="40"/>
      <c r="D155" s="7" t="s">
        <v>74</v>
      </c>
      <c r="E155" s="7" t="s">
        <v>75</v>
      </c>
      <c r="F155" s="7" t="s">
        <v>73</v>
      </c>
      <c r="G155" s="7" t="s">
        <v>76</v>
      </c>
      <c r="H155" s="7" t="s">
        <v>77</v>
      </c>
      <c r="I155" s="7" t="s">
        <v>47</v>
      </c>
      <c r="J155" s="7"/>
      <c r="K155" s="7"/>
      <c r="L155" s="7" t="s">
        <v>44</v>
      </c>
      <c r="M155" s="7" t="s">
        <v>78</v>
      </c>
      <c r="N155" s="7" t="s">
        <v>41</v>
      </c>
      <c r="O155" s="7" t="s">
        <v>79</v>
      </c>
      <c r="P155" s="15" t="s">
        <v>80</v>
      </c>
    </row>
    <row r="156" spans="1:1018 1025:2042 2049:3066 3073:4090 4097:5114 5121:6138 6145:7162 7169:8186 8193:9210 9217:10234 10241:11258 11265:12282 12289:13306 13313:14330 14337:15354 15361:16378" x14ac:dyDescent="0.25">
      <c r="A156" s="53" t="s">
        <v>202</v>
      </c>
      <c r="B156" s="54"/>
      <c r="C156" s="54"/>
      <c r="D156" s="54"/>
      <c r="E156" s="11">
        <f>E150+E151+E152+E153+E154+E155</f>
        <v>20.74</v>
      </c>
      <c r="F156" s="11">
        <f t="shared" ref="F156:P156" si="16">F150+F151+F152+F153+F154+F155</f>
        <v>23.13</v>
      </c>
      <c r="G156" s="11">
        <f t="shared" si="16"/>
        <v>115.7</v>
      </c>
      <c r="H156" s="24">
        <f t="shared" si="16"/>
        <v>730.78</v>
      </c>
      <c r="I156" s="11">
        <f t="shared" si="16"/>
        <v>0.44</v>
      </c>
      <c r="J156" s="11">
        <f t="shared" si="16"/>
        <v>95.13</v>
      </c>
      <c r="K156" s="11">
        <f t="shared" si="16"/>
        <v>258.62</v>
      </c>
      <c r="L156" s="11">
        <f t="shared" si="16"/>
        <v>5.04</v>
      </c>
      <c r="M156" s="11">
        <f t="shared" si="16"/>
        <v>91.940000000000012</v>
      </c>
      <c r="N156" s="11">
        <f t="shared" si="16"/>
        <v>311.33999999999997</v>
      </c>
      <c r="O156" s="11">
        <f t="shared" si="16"/>
        <v>84.13</v>
      </c>
      <c r="P156" s="16">
        <f t="shared" si="16"/>
        <v>5.25</v>
      </c>
    </row>
    <row r="157" spans="1:1018 1025:2042 2049:3066 3073:4090 4097:5114 5121:6138 6145:7162 7169:8186 8193:9210 9217:10234 10241:11258 11265:12282 12289:13306 13313:14330 14337:15354 15361:16378" x14ac:dyDescent="0.25">
      <c r="A157" s="71" t="s">
        <v>55</v>
      </c>
      <c r="B157" s="54"/>
      <c r="C157" s="54"/>
      <c r="D157" s="54"/>
      <c r="E157" s="7">
        <f t="shared" ref="E157:P157" si="17">E148+E156</f>
        <v>34.01</v>
      </c>
      <c r="F157" s="7">
        <f t="shared" si="17"/>
        <v>36.269999999999996</v>
      </c>
      <c r="G157" s="7">
        <f t="shared" si="17"/>
        <v>218.38</v>
      </c>
      <c r="H157" s="7">
        <f t="shared" si="17"/>
        <v>1313.29</v>
      </c>
      <c r="I157" s="7">
        <f t="shared" si="17"/>
        <v>0.65</v>
      </c>
      <c r="J157" s="7">
        <f t="shared" si="17"/>
        <v>99.24</v>
      </c>
      <c r="K157" s="7">
        <f t="shared" si="17"/>
        <v>350.65</v>
      </c>
      <c r="L157" s="7">
        <f t="shared" si="17"/>
        <v>6.5600000000000005</v>
      </c>
      <c r="M157" s="7">
        <f t="shared" si="17"/>
        <v>286.53000000000003</v>
      </c>
      <c r="N157" s="7">
        <f t="shared" si="17"/>
        <v>484.65</v>
      </c>
      <c r="O157" s="7">
        <f t="shared" si="17"/>
        <v>112.75999999999999</v>
      </c>
      <c r="P157" s="15">
        <f t="shared" si="17"/>
        <v>9.76</v>
      </c>
    </row>
    <row r="158" spans="1:1018 1025:2042 2049:3066 3073:4090 4097:5114 5121:6138 6145:7162 7169:8186 8193:9210 9217:10234 10241:11258 11265:12282 12289:13306 13313:14330 14337:15354 15361:16378" x14ac:dyDescent="0.25">
      <c r="A158" s="62" t="s">
        <v>158</v>
      </c>
      <c r="B158" s="62"/>
      <c r="C158" s="62"/>
      <c r="D158" s="62"/>
      <c r="E158" s="62"/>
      <c r="F158" s="62"/>
      <c r="G158" s="62"/>
      <c r="H158" s="62"/>
      <c r="I158" s="62"/>
      <c r="J158" s="62"/>
      <c r="K158" s="62"/>
      <c r="L158" s="62"/>
      <c r="M158" s="62"/>
      <c r="N158" s="62"/>
      <c r="O158" s="62"/>
      <c r="P158" s="62"/>
    </row>
    <row r="159" spans="1:1018 1025:2042 2049:3066 3073:4090 4097:5114 5121:6138 6145:7162 7169:8186 8193:9210 9217:10234 10241:11258 11265:12282 12289:13306 13313:14330 14337:15354 15361:16378" x14ac:dyDescent="0.25">
      <c r="A159" s="3" t="s">
        <v>0</v>
      </c>
      <c r="B159" t="s">
        <v>135</v>
      </c>
      <c r="E159" s="8" t="s">
        <v>1</v>
      </c>
      <c r="F159" s="69" t="s">
        <v>60</v>
      </c>
      <c r="G159" s="69"/>
      <c r="H159" s="69"/>
      <c r="I159" s="67"/>
      <c r="J159" s="67"/>
      <c r="K159" s="70"/>
      <c r="L159" s="70"/>
      <c r="M159" s="70"/>
      <c r="N159" s="70"/>
      <c r="O159" s="70"/>
      <c r="P159" s="70"/>
    </row>
    <row r="160" spans="1:1018 1025:2042 2049:3066 3073:4090 4097:5114 5121:6138 6145:7162 7169:8186 8193:9210 9217:10234 10241:11258 11265:12282 12289:13306 13313:14330 14337:15354 15361:16378" x14ac:dyDescent="0.25">
      <c r="A160" s="60"/>
      <c r="B160" s="60"/>
      <c r="C160" s="60"/>
      <c r="D160" s="65" t="s">
        <v>3</v>
      </c>
      <c r="E160" s="65"/>
      <c r="F160" s="4" t="s">
        <v>24</v>
      </c>
      <c r="I160" s="65" t="s">
        <v>5</v>
      </c>
      <c r="J160" s="65"/>
      <c r="K160" s="60" t="s">
        <v>135</v>
      </c>
      <c r="L160" s="60"/>
      <c r="M160" s="60"/>
      <c r="N160" s="60"/>
      <c r="O160" s="60"/>
      <c r="P160" s="60"/>
    </row>
    <row r="161" spans="1:16" x14ac:dyDescent="0.25">
      <c r="A161" s="47" t="s">
        <v>6</v>
      </c>
      <c r="B161" s="49" t="s">
        <v>7</v>
      </c>
      <c r="C161" s="50"/>
      <c r="D161" s="47" t="s">
        <v>8</v>
      </c>
      <c r="E161" s="55" t="s">
        <v>9</v>
      </c>
      <c r="F161" s="56"/>
      <c r="G161" s="57"/>
      <c r="H161" s="47" t="s">
        <v>10</v>
      </c>
      <c r="I161" s="55" t="s">
        <v>11</v>
      </c>
      <c r="J161" s="56"/>
      <c r="K161" s="56"/>
      <c r="L161" s="57"/>
      <c r="M161" s="55" t="s">
        <v>12</v>
      </c>
      <c r="N161" s="56"/>
      <c r="O161" s="56"/>
      <c r="P161" s="57"/>
    </row>
    <row r="162" spans="1:16" x14ac:dyDescent="0.25">
      <c r="A162" s="48"/>
      <c r="B162" s="51"/>
      <c r="C162" s="52"/>
      <c r="D162" s="48"/>
      <c r="E162" s="5" t="s">
        <v>13</v>
      </c>
      <c r="F162" s="5" t="s">
        <v>14</v>
      </c>
      <c r="G162" s="5" t="s">
        <v>15</v>
      </c>
      <c r="H162" s="48"/>
      <c r="I162" s="5" t="s">
        <v>16</v>
      </c>
      <c r="J162" s="5" t="s">
        <v>17</v>
      </c>
      <c r="K162" s="5" t="s">
        <v>18</v>
      </c>
      <c r="L162" s="5" t="s">
        <v>19</v>
      </c>
      <c r="M162" s="5" t="s">
        <v>20</v>
      </c>
      <c r="N162" s="5" t="s">
        <v>21</v>
      </c>
      <c r="O162" s="5" t="s">
        <v>22</v>
      </c>
      <c r="P162" s="27" t="s">
        <v>23</v>
      </c>
    </row>
    <row r="163" spans="1:16" x14ac:dyDescent="0.25">
      <c r="A163" s="6" t="s">
        <v>4</v>
      </c>
      <c r="B163" s="58" t="s">
        <v>24</v>
      </c>
      <c r="C163" s="59"/>
      <c r="D163" s="6" t="s">
        <v>25</v>
      </c>
      <c r="E163" s="6" t="s">
        <v>26</v>
      </c>
      <c r="F163" s="6" t="s">
        <v>27</v>
      </c>
      <c r="G163" s="6" t="s">
        <v>28</v>
      </c>
      <c r="H163" s="6" t="s">
        <v>29</v>
      </c>
      <c r="I163" s="6" t="s">
        <v>30</v>
      </c>
      <c r="J163" s="6" t="s">
        <v>31</v>
      </c>
      <c r="K163" s="6" t="s">
        <v>32</v>
      </c>
      <c r="L163" s="6" t="s">
        <v>33</v>
      </c>
      <c r="M163" s="6" t="s">
        <v>34</v>
      </c>
      <c r="N163" s="6" t="s">
        <v>35</v>
      </c>
      <c r="O163" s="6" t="s">
        <v>36</v>
      </c>
      <c r="P163" s="28" t="s">
        <v>37</v>
      </c>
    </row>
    <row r="164" spans="1:16" x14ac:dyDescent="0.25">
      <c r="A164" s="37" t="s">
        <v>82</v>
      </c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9"/>
    </row>
    <row r="165" spans="1:16" ht="14.25" customHeight="1" x14ac:dyDescent="0.25">
      <c r="A165" s="13">
        <v>80.55</v>
      </c>
      <c r="B165" s="68" t="s">
        <v>148</v>
      </c>
      <c r="C165" s="68"/>
      <c r="D165" s="14" t="s">
        <v>141</v>
      </c>
      <c r="E165" s="13">
        <v>9.15</v>
      </c>
      <c r="F165" s="13">
        <v>7.03</v>
      </c>
      <c r="G165" s="13">
        <v>1.96</v>
      </c>
      <c r="H165" s="13">
        <v>108.13</v>
      </c>
      <c r="I165" s="13">
        <v>0.08</v>
      </c>
      <c r="J165" s="13">
        <v>1.99</v>
      </c>
      <c r="K165" s="13">
        <v>401.53</v>
      </c>
      <c r="L165" s="13">
        <v>3.12</v>
      </c>
      <c r="M165" s="13">
        <v>32.68</v>
      </c>
      <c r="N165" s="13">
        <v>147.91999999999999</v>
      </c>
      <c r="O165" s="13">
        <v>39.130000000000003</v>
      </c>
      <c r="P165" s="29">
        <v>0.66</v>
      </c>
    </row>
    <row r="166" spans="1:16" x14ac:dyDescent="0.25">
      <c r="A166" s="11">
        <v>302</v>
      </c>
      <c r="B166" s="35" t="s">
        <v>168</v>
      </c>
      <c r="C166" s="36"/>
      <c r="D166" s="7" t="s">
        <v>126</v>
      </c>
      <c r="E166" s="11">
        <v>4.7699999999999996</v>
      </c>
      <c r="F166" s="11">
        <v>4.8600000000000003</v>
      </c>
      <c r="G166" s="19">
        <v>21.48</v>
      </c>
      <c r="H166" s="11">
        <v>148.55000000000001</v>
      </c>
      <c r="I166" s="11">
        <v>0.16</v>
      </c>
      <c r="J166" s="7"/>
      <c r="K166" s="11">
        <v>23.25</v>
      </c>
      <c r="L166" s="11">
        <v>0.35</v>
      </c>
      <c r="M166" s="11">
        <v>11.64</v>
      </c>
      <c r="N166" s="11">
        <v>113.25</v>
      </c>
      <c r="O166" s="12">
        <v>75.180000000000007</v>
      </c>
      <c r="P166" s="16">
        <v>2.5499999999999998</v>
      </c>
    </row>
    <row r="167" spans="1:16" x14ac:dyDescent="0.25">
      <c r="A167" s="7" t="s">
        <v>62</v>
      </c>
      <c r="B167" s="35" t="s">
        <v>63</v>
      </c>
      <c r="C167" s="36"/>
      <c r="D167" s="7" t="s">
        <v>39</v>
      </c>
      <c r="E167" s="7" t="s">
        <v>40</v>
      </c>
      <c r="F167" s="7" t="s">
        <v>48</v>
      </c>
      <c r="G167" s="7">
        <v>10.19</v>
      </c>
      <c r="H167" s="7" t="s">
        <v>65</v>
      </c>
      <c r="I167" s="7"/>
      <c r="J167" s="7" t="s">
        <v>49</v>
      </c>
      <c r="K167" s="7" t="s">
        <v>50</v>
      </c>
      <c r="L167" s="7" t="s">
        <v>48</v>
      </c>
      <c r="M167" s="7" t="s">
        <v>66</v>
      </c>
      <c r="N167" s="7" t="s">
        <v>51</v>
      </c>
      <c r="O167" s="7" t="s">
        <v>52</v>
      </c>
      <c r="P167" s="15" t="s">
        <v>46</v>
      </c>
    </row>
    <row r="168" spans="1:16" ht="15" customHeight="1" x14ac:dyDescent="0.25">
      <c r="A168" s="7">
        <v>420.02</v>
      </c>
      <c r="B168" s="35" t="s">
        <v>57</v>
      </c>
      <c r="C168" s="36"/>
      <c r="D168" s="7">
        <v>40</v>
      </c>
      <c r="E168" s="7">
        <v>3.2</v>
      </c>
      <c r="F168" s="7">
        <v>0.4</v>
      </c>
      <c r="G168" s="7">
        <v>22</v>
      </c>
      <c r="H168" s="7">
        <v>104</v>
      </c>
      <c r="I168" s="7">
        <v>0.14000000000000001</v>
      </c>
      <c r="J168" s="7"/>
      <c r="K168" s="7"/>
      <c r="L168" s="7">
        <v>0.6</v>
      </c>
      <c r="M168" s="7">
        <v>8</v>
      </c>
      <c r="N168" s="7">
        <v>26</v>
      </c>
      <c r="O168" s="7">
        <v>5.6</v>
      </c>
      <c r="P168" s="15">
        <v>1</v>
      </c>
    </row>
    <row r="169" spans="1:16" x14ac:dyDescent="0.25">
      <c r="A169" s="7" t="s">
        <v>54</v>
      </c>
      <c r="B169" s="35" t="s">
        <v>59</v>
      </c>
      <c r="C169" s="36"/>
      <c r="D169" s="7" t="s">
        <v>74</v>
      </c>
      <c r="E169" s="7" t="s">
        <v>75</v>
      </c>
      <c r="F169" s="7" t="s">
        <v>73</v>
      </c>
      <c r="G169" s="7" t="s">
        <v>76</v>
      </c>
      <c r="H169" s="7" t="s">
        <v>77</v>
      </c>
      <c r="I169" s="7" t="s">
        <v>47</v>
      </c>
      <c r="J169" s="7"/>
      <c r="K169" s="7"/>
      <c r="L169" s="7" t="s">
        <v>44</v>
      </c>
      <c r="M169" s="7" t="s">
        <v>78</v>
      </c>
      <c r="N169" s="7" t="s">
        <v>41</v>
      </c>
      <c r="O169" s="7" t="s">
        <v>79</v>
      </c>
      <c r="P169" s="15" t="s">
        <v>80</v>
      </c>
    </row>
    <row r="170" spans="1:16" x14ac:dyDescent="0.25">
      <c r="A170" s="41" t="s">
        <v>203</v>
      </c>
      <c r="B170" s="42"/>
      <c r="C170" s="42"/>
      <c r="D170" s="43"/>
      <c r="E170" s="11">
        <f t="shared" ref="E170:P170" si="18">E165+E166+E167+E168+E169</f>
        <v>19.579999999999998</v>
      </c>
      <c r="F170" s="11">
        <f t="shared" si="18"/>
        <v>12.600000000000001</v>
      </c>
      <c r="G170" s="11">
        <f t="shared" si="18"/>
        <v>69.430000000000007</v>
      </c>
      <c r="H170" s="24">
        <f t="shared" si="18"/>
        <v>468.96000000000004</v>
      </c>
      <c r="I170" s="11">
        <f t="shared" si="18"/>
        <v>0.5</v>
      </c>
      <c r="J170" s="11">
        <f t="shared" si="18"/>
        <v>4.79</v>
      </c>
      <c r="K170" s="11">
        <f t="shared" si="18"/>
        <v>424.91999999999996</v>
      </c>
      <c r="L170" s="11">
        <f t="shared" si="18"/>
        <v>4.59</v>
      </c>
      <c r="M170" s="11">
        <f t="shared" si="18"/>
        <v>64.12</v>
      </c>
      <c r="N170" s="11">
        <f t="shared" si="18"/>
        <v>327.71</v>
      </c>
      <c r="O170" s="11">
        <f t="shared" si="18"/>
        <v>133.35</v>
      </c>
      <c r="P170" s="16">
        <f t="shared" si="18"/>
        <v>5.18</v>
      </c>
    </row>
    <row r="171" spans="1:16" ht="15" customHeight="1" x14ac:dyDescent="0.25">
      <c r="A171" s="37" t="s">
        <v>118</v>
      </c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9"/>
    </row>
    <row r="172" spans="1:16" x14ac:dyDescent="0.25">
      <c r="A172" s="7" t="s">
        <v>144</v>
      </c>
      <c r="B172" s="40" t="s">
        <v>145</v>
      </c>
      <c r="C172" s="40"/>
      <c r="D172" s="7" t="s">
        <v>142</v>
      </c>
      <c r="E172" s="7">
        <v>7.77</v>
      </c>
      <c r="F172" s="7">
        <v>4.6500000000000004</v>
      </c>
      <c r="G172" s="7">
        <v>12.59</v>
      </c>
      <c r="H172" s="7">
        <v>124.1</v>
      </c>
      <c r="I172" s="7">
        <v>7.0000000000000007E-2</v>
      </c>
      <c r="J172" s="7">
        <v>1.8</v>
      </c>
      <c r="K172" s="7">
        <v>200</v>
      </c>
      <c r="L172" s="7">
        <v>2.2599999999999998</v>
      </c>
      <c r="M172" s="7">
        <v>14.56</v>
      </c>
      <c r="N172" s="7"/>
      <c r="O172" s="7">
        <v>12.47</v>
      </c>
      <c r="P172" s="15">
        <v>1.1499999999999999</v>
      </c>
    </row>
    <row r="173" spans="1:16" x14ac:dyDescent="0.25">
      <c r="A173" s="7" t="s">
        <v>185</v>
      </c>
      <c r="B173" s="40" t="s">
        <v>186</v>
      </c>
      <c r="C173" s="40"/>
      <c r="D173" s="7">
        <v>180</v>
      </c>
      <c r="E173" s="7">
        <v>4.1399999999999997</v>
      </c>
      <c r="F173" s="7">
        <v>16.11</v>
      </c>
      <c r="G173" s="7">
        <v>46.44</v>
      </c>
      <c r="H173" s="7">
        <v>348.3</v>
      </c>
      <c r="I173" s="7">
        <v>0.05</v>
      </c>
      <c r="J173" s="7">
        <v>1.6</v>
      </c>
      <c r="K173" s="7">
        <v>37.35</v>
      </c>
      <c r="L173" s="7">
        <v>0.28999999999999998</v>
      </c>
      <c r="M173" s="7">
        <v>18.43</v>
      </c>
      <c r="N173" s="7">
        <v>81.239999999999995</v>
      </c>
      <c r="O173" s="7">
        <v>36.11</v>
      </c>
      <c r="P173" s="15">
        <v>0.8</v>
      </c>
    </row>
    <row r="174" spans="1:16" ht="15" customHeight="1" x14ac:dyDescent="0.25">
      <c r="A174" s="7" t="s">
        <v>97</v>
      </c>
      <c r="B174" s="35" t="s">
        <v>70</v>
      </c>
      <c r="C174" s="36"/>
      <c r="D174" s="7" t="s">
        <v>39</v>
      </c>
      <c r="E174" s="7"/>
      <c r="F174" s="7"/>
      <c r="G174" s="7" t="s">
        <v>71</v>
      </c>
      <c r="H174" s="7" t="s">
        <v>72</v>
      </c>
      <c r="I174" s="7"/>
      <c r="J174" s="7"/>
      <c r="K174" s="7"/>
      <c r="L174" s="7"/>
      <c r="M174" s="7" t="s">
        <v>73</v>
      </c>
      <c r="N174" s="7"/>
      <c r="O174" s="7"/>
      <c r="P174" s="15" t="s">
        <v>67</v>
      </c>
    </row>
    <row r="175" spans="1:16" ht="15" customHeight="1" x14ac:dyDescent="0.25">
      <c r="A175" s="7">
        <v>420.02</v>
      </c>
      <c r="B175" s="35" t="s">
        <v>57</v>
      </c>
      <c r="C175" s="36"/>
      <c r="D175" s="7">
        <v>40</v>
      </c>
      <c r="E175" s="7">
        <v>3.2</v>
      </c>
      <c r="F175" s="7">
        <v>0.4</v>
      </c>
      <c r="G175" s="7">
        <v>22</v>
      </c>
      <c r="H175" s="7">
        <v>104</v>
      </c>
      <c r="I175" s="7">
        <v>0.14000000000000001</v>
      </c>
      <c r="J175" s="7"/>
      <c r="K175" s="7"/>
      <c r="L175" s="7">
        <v>0.6</v>
      </c>
      <c r="M175" s="7">
        <v>8</v>
      </c>
      <c r="N175" s="7">
        <v>26</v>
      </c>
      <c r="O175" s="7">
        <v>5.6</v>
      </c>
      <c r="P175" s="15">
        <v>1</v>
      </c>
    </row>
    <row r="176" spans="1:16" ht="30.75" customHeight="1" x14ac:dyDescent="0.25">
      <c r="A176" s="7" t="s">
        <v>54</v>
      </c>
      <c r="B176" s="40" t="s">
        <v>59</v>
      </c>
      <c r="C176" s="40"/>
      <c r="D176" s="7" t="s">
        <v>74</v>
      </c>
      <c r="E176" s="7" t="s">
        <v>75</v>
      </c>
      <c r="F176" s="7" t="s">
        <v>73</v>
      </c>
      <c r="G176" s="7" t="s">
        <v>76</v>
      </c>
      <c r="H176" s="7" t="s">
        <v>77</v>
      </c>
      <c r="I176" s="7" t="s">
        <v>47</v>
      </c>
      <c r="J176" s="7"/>
      <c r="K176" s="7"/>
      <c r="L176" s="7" t="s">
        <v>44</v>
      </c>
      <c r="M176" s="7" t="s">
        <v>78</v>
      </c>
      <c r="N176" s="7" t="s">
        <v>41</v>
      </c>
      <c r="O176" s="7" t="s">
        <v>79</v>
      </c>
      <c r="P176" s="15" t="s">
        <v>80</v>
      </c>
    </row>
    <row r="177" spans="1:16" ht="15" customHeight="1" x14ac:dyDescent="0.25">
      <c r="A177" s="53" t="s">
        <v>211</v>
      </c>
      <c r="B177" s="54"/>
      <c r="C177" s="54"/>
      <c r="D177" s="54"/>
      <c r="E177" s="11">
        <f>E172+E173+E174+E175+E176</f>
        <v>17.509999999999998</v>
      </c>
      <c r="F177" s="11">
        <f t="shared" ref="F177:P177" si="19">F172+F173+F174+F175+F176</f>
        <v>21.459999999999997</v>
      </c>
      <c r="G177" s="11">
        <f t="shared" si="19"/>
        <v>104.81</v>
      </c>
      <c r="H177" s="24">
        <f t="shared" si="19"/>
        <v>682.3</v>
      </c>
      <c r="I177" s="11">
        <f t="shared" si="19"/>
        <v>0.38</v>
      </c>
      <c r="J177" s="11">
        <f t="shared" si="19"/>
        <v>3.4000000000000004</v>
      </c>
      <c r="K177" s="11">
        <f t="shared" si="19"/>
        <v>237.35</v>
      </c>
      <c r="L177" s="11">
        <f t="shared" si="19"/>
        <v>3.66</v>
      </c>
      <c r="M177" s="11">
        <f t="shared" si="19"/>
        <v>49.989999999999995</v>
      </c>
      <c r="N177" s="11">
        <f t="shared" si="19"/>
        <v>146.24</v>
      </c>
      <c r="O177" s="11">
        <f t="shared" si="19"/>
        <v>66.78</v>
      </c>
      <c r="P177" s="16">
        <f t="shared" si="19"/>
        <v>3.88</v>
      </c>
    </row>
    <row r="178" spans="1:16" x14ac:dyDescent="0.25">
      <c r="A178" s="37" t="s">
        <v>55</v>
      </c>
      <c r="B178" s="45"/>
      <c r="C178" s="45"/>
      <c r="D178" s="46"/>
      <c r="E178" s="7">
        <f t="shared" ref="E178:P178" si="20">E170+E177</f>
        <v>37.089999999999996</v>
      </c>
      <c r="F178" s="7">
        <f t="shared" si="20"/>
        <v>34.06</v>
      </c>
      <c r="G178" s="7">
        <f t="shared" si="20"/>
        <v>174.24</v>
      </c>
      <c r="H178" s="7">
        <f t="shared" si="20"/>
        <v>1151.26</v>
      </c>
      <c r="I178" s="7">
        <f t="shared" si="20"/>
        <v>0.88</v>
      </c>
      <c r="J178" s="7">
        <f t="shared" si="20"/>
        <v>8.1900000000000013</v>
      </c>
      <c r="K178" s="7">
        <f t="shared" si="20"/>
        <v>662.27</v>
      </c>
      <c r="L178" s="7">
        <f t="shared" si="20"/>
        <v>8.25</v>
      </c>
      <c r="M178" s="7">
        <f t="shared" si="20"/>
        <v>114.11</v>
      </c>
      <c r="N178" s="7">
        <f t="shared" si="20"/>
        <v>473.95</v>
      </c>
      <c r="O178" s="7">
        <f t="shared" si="20"/>
        <v>200.13</v>
      </c>
      <c r="P178" s="15">
        <f t="shared" si="20"/>
        <v>9.0599999999999987</v>
      </c>
    </row>
    <row r="179" spans="1:16" x14ac:dyDescent="0.25">
      <c r="A179" s="3"/>
      <c r="B179" s="9"/>
      <c r="C179" s="9"/>
      <c r="D179" s="9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30"/>
    </row>
    <row r="180" spans="1:16" x14ac:dyDescent="0.25">
      <c r="A180" s="9"/>
      <c r="B180" s="9"/>
      <c r="C180" s="9"/>
      <c r="D180" s="9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30"/>
    </row>
    <row r="181" spans="1:16" ht="12.75" customHeight="1" x14ac:dyDescent="0.25">
      <c r="A181" s="9"/>
      <c r="B181" s="9"/>
      <c r="C181" s="9"/>
      <c r="D181" s="9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30"/>
    </row>
    <row r="182" spans="1:16" ht="12" customHeight="1" x14ac:dyDescent="0.25">
      <c r="A182" s="3"/>
      <c r="B182" s="9"/>
      <c r="C182" s="9"/>
      <c r="D182" s="9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30"/>
    </row>
    <row r="183" spans="1:16" x14ac:dyDescent="0.25">
      <c r="A183" s="62" t="s">
        <v>159</v>
      </c>
      <c r="B183" s="63"/>
      <c r="C183" s="63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</row>
    <row r="184" spans="1:16" x14ac:dyDescent="0.25">
      <c r="A184" s="3" t="s">
        <v>0</v>
      </c>
      <c r="B184" t="s">
        <v>135</v>
      </c>
      <c r="E184" s="8" t="s">
        <v>1</v>
      </c>
      <c r="F184" s="69" t="s">
        <v>81</v>
      </c>
      <c r="G184" s="69"/>
      <c r="H184" s="69"/>
      <c r="I184" s="67"/>
      <c r="J184" s="67"/>
      <c r="K184" s="70"/>
      <c r="L184" s="70"/>
      <c r="M184" s="70"/>
      <c r="N184" s="70"/>
      <c r="O184" s="70"/>
      <c r="P184" s="70"/>
    </row>
    <row r="185" spans="1:16" x14ac:dyDescent="0.25">
      <c r="A185" s="60"/>
      <c r="B185" s="60"/>
      <c r="C185" s="60"/>
      <c r="D185" s="65" t="s">
        <v>3</v>
      </c>
      <c r="E185" s="65"/>
      <c r="F185" s="4" t="s">
        <v>24</v>
      </c>
      <c r="I185" s="65" t="s">
        <v>5</v>
      </c>
      <c r="J185" s="65"/>
      <c r="K185" s="66" t="s">
        <v>135</v>
      </c>
      <c r="L185" s="66"/>
      <c r="M185" s="66"/>
      <c r="N185" s="66"/>
      <c r="O185" s="66"/>
      <c r="P185" s="66"/>
    </row>
    <row r="186" spans="1:16" x14ac:dyDescent="0.25">
      <c r="A186" s="47" t="s">
        <v>6</v>
      </c>
      <c r="B186" s="49" t="s">
        <v>7</v>
      </c>
      <c r="C186" s="50"/>
      <c r="D186" s="47" t="s">
        <v>8</v>
      </c>
      <c r="E186" s="55" t="s">
        <v>9</v>
      </c>
      <c r="F186" s="56"/>
      <c r="G186" s="57"/>
      <c r="H186" s="47" t="s">
        <v>10</v>
      </c>
      <c r="I186" s="55" t="s">
        <v>11</v>
      </c>
      <c r="J186" s="56"/>
      <c r="K186" s="56"/>
      <c r="L186" s="57"/>
      <c r="M186" s="55" t="s">
        <v>12</v>
      </c>
      <c r="N186" s="56"/>
      <c r="O186" s="56"/>
      <c r="P186" s="57"/>
    </row>
    <row r="187" spans="1:16" x14ac:dyDescent="0.25">
      <c r="A187" s="48"/>
      <c r="B187" s="51"/>
      <c r="C187" s="52"/>
      <c r="D187" s="48"/>
      <c r="E187" s="5" t="s">
        <v>13</v>
      </c>
      <c r="F187" s="5" t="s">
        <v>14</v>
      </c>
      <c r="G187" s="5" t="s">
        <v>15</v>
      </c>
      <c r="H187" s="48"/>
      <c r="I187" s="5" t="s">
        <v>16</v>
      </c>
      <c r="J187" s="5" t="s">
        <v>17</v>
      </c>
      <c r="K187" s="5" t="s">
        <v>18</v>
      </c>
      <c r="L187" s="5" t="s">
        <v>19</v>
      </c>
      <c r="M187" s="5" t="s">
        <v>20</v>
      </c>
      <c r="N187" s="5" t="s">
        <v>21</v>
      </c>
      <c r="O187" s="5" t="s">
        <v>22</v>
      </c>
      <c r="P187" s="27" t="s">
        <v>23</v>
      </c>
    </row>
    <row r="188" spans="1:16" x14ac:dyDescent="0.25">
      <c r="A188" s="6" t="s">
        <v>4</v>
      </c>
      <c r="B188" s="58" t="s">
        <v>24</v>
      </c>
      <c r="C188" s="59"/>
      <c r="D188" s="6" t="s">
        <v>25</v>
      </c>
      <c r="E188" s="6" t="s">
        <v>26</v>
      </c>
      <c r="F188" s="6" t="s">
        <v>27</v>
      </c>
      <c r="G188" s="6" t="s">
        <v>28</v>
      </c>
      <c r="H188" s="6" t="s">
        <v>29</v>
      </c>
      <c r="I188" s="6" t="s">
        <v>30</v>
      </c>
      <c r="J188" s="6" t="s">
        <v>31</v>
      </c>
      <c r="K188" s="6" t="s">
        <v>32</v>
      </c>
      <c r="L188" s="6" t="s">
        <v>33</v>
      </c>
      <c r="M188" s="6" t="s">
        <v>34</v>
      </c>
      <c r="N188" s="6" t="s">
        <v>35</v>
      </c>
      <c r="O188" s="6" t="s">
        <v>36</v>
      </c>
      <c r="P188" s="28" t="s">
        <v>37</v>
      </c>
    </row>
    <row r="189" spans="1:16" x14ac:dyDescent="0.25">
      <c r="A189" s="37" t="s">
        <v>38</v>
      </c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9"/>
    </row>
    <row r="190" spans="1:16" ht="15.75" customHeight="1" x14ac:dyDescent="0.25">
      <c r="A190" s="7" t="s">
        <v>147</v>
      </c>
      <c r="B190" s="40" t="s">
        <v>193</v>
      </c>
      <c r="C190" s="40"/>
      <c r="D190" s="7" t="s">
        <v>146</v>
      </c>
      <c r="E190" s="7">
        <v>13.45</v>
      </c>
      <c r="F190" s="7">
        <v>4.7</v>
      </c>
      <c r="G190" s="7">
        <v>31.6</v>
      </c>
      <c r="H190" s="7">
        <v>225.3</v>
      </c>
      <c r="I190" s="7">
        <v>0.38</v>
      </c>
      <c r="J190" s="7">
        <v>11.96</v>
      </c>
      <c r="K190" s="7" t="s">
        <v>69</v>
      </c>
      <c r="L190" s="7">
        <v>2.46</v>
      </c>
      <c r="M190" s="7">
        <v>50.09</v>
      </c>
      <c r="N190" s="7">
        <v>108.03</v>
      </c>
      <c r="O190" s="7">
        <v>47.52</v>
      </c>
      <c r="P190" s="15">
        <v>3.55</v>
      </c>
    </row>
    <row r="191" spans="1:16" ht="21.75" customHeight="1" x14ac:dyDescent="0.25">
      <c r="A191" s="7" t="s">
        <v>119</v>
      </c>
      <c r="B191" s="40" t="s">
        <v>120</v>
      </c>
      <c r="C191" s="40"/>
      <c r="D191" s="7" t="s">
        <v>39</v>
      </c>
      <c r="E191" s="7"/>
      <c r="F191" s="7"/>
      <c r="G191" s="7">
        <v>23.5</v>
      </c>
      <c r="H191" s="7" t="s">
        <v>121</v>
      </c>
      <c r="I191" s="7" t="s">
        <v>73</v>
      </c>
      <c r="J191" s="7" t="s">
        <v>122</v>
      </c>
      <c r="K191" s="7"/>
      <c r="L191" s="7"/>
      <c r="M191" s="7"/>
      <c r="N191" s="7"/>
      <c r="O191" s="7"/>
      <c r="P191" s="15"/>
    </row>
    <row r="192" spans="1:16" x14ac:dyDescent="0.25">
      <c r="A192" s="7">
        <v>1.1000000000000001</v>
      </c>
      <c r="B192" s="40" t="s">
        <v>174</v>
      </c>
      <c r="C192" s="40"/>
      <c r="D192" s="7" t="s">
        <v>173</v>
      </c>
      <c r="E192" s="7">
        <v>2.48</v>
      </c>
      <c r="F192" s="7">
        <v>7.55</v>
      </c>
      <c r="G192" s="7">
        <v>16.63</v>
      </c>
      <c r="H192" s="7">
        <v>144.1</v>
      </c>
      <c r="I192" s="7">
        <v>0.1</v>
      </c>
      <c r="J192" s="7"/>
      <c r="K192" s="7">
        <v>45</v>
      </c>
      <c r="L192" s="7">
        <v>0.55000000000000004</v>
      </c>
      <c r="M192" s="7">
        <v>8.4</v>
      </c>
      <c r="N192" s="7">
        <v>22.5</v>
      </c>
      <c r="O192" s="7">
        <v>4.2</v>
      </c>
      <c r="P192" s="15">
        <v>0.77</v>
      </c>
    </row>
    <row r="193" spans="1:16" x14ac:dyDescent="0.25">
      <c r="A193" s="7" t="s">
        <v>54</v>
      </c>
      <c r="B193" s="40" t="s">
        <v>59</v>
      </c>
      <c r="C193" s="40"/>
      <c r="D193" s="7" t="s">
        <v>74</v>
      </c>
      <c r="E193" s="7" t="s">
        <v>75</v>
      </c>
      <c r="F193" s="7" t="s">
        <v>73</v>
      </c>
      <c r="G193" s="7" t="s">
        <v>76</v>
      </c>
      <c r="H193" s="7" t="s">
        <v>77</v>
      </c>
      <c r="I193" s="7" t="s">
        <v>47</v>
      </c>
      <c r="J193" s="7"/>
      <c r="K193" s="7"/>
      <c r="L193" s="7" t="s">
        <v>44</v>
      </c>
      <c r="M193" s="7" t="s">
        <v>78</v>
      </c>
      <c r="N193" s="7" t="s">
        <v>41</v>
      </c>
      <c r="O193" s="7" t="s">
        <v>79</v>
      </c>
      <c r="P193" s="15" t="s">
        <v>80</v>
      </c>
    </row>
    <row r="194" spans="1:16" x14ac:dyDescent="0.25">
      <c r="A194" s="53" t="s">
        <v>175</v>
      </c>
      <c r="B194" s="54"/>
      <c r="C194" s="54"/>
      <c r="D194" s="54"/>
      <c r="E194" s="7">
        <f>E190+E191+E192+E193</f>
        <v>18.329999999999998</v>
      </c>
      <c r="F194" s="7">
        <f t="shared" ref="F194:P194" si="21">F190+F191+F192+F193</f>
        <v>12.55</v>
      </c>
      <c r="G194" s="7">
        <f t="shared" si="21"/>
        <v>85.53</v>
      </c>
      <c r="H194" s="23">
        <f t="shared" si="21"/>
        <v>530.4</v>
      </c>
      <c r="I194" s="7">
        <f t="shared" si="21"/>
        <v>0.89999999999999991</v>
      </c>
      <c r="J194" s="7">
        <f t="shared" si="21"/>
        <v>32.06</v>
      </c>
      <c r="K194" s="7">
        <f t="shared" si="21"/>
        <v>306.89999999999998</v>
      </c>
      <c r="L194" s="7">
        <f t="shared" si="21"/>
        <v>3.5199999999999996</v>
      </c>
      <c r="M194" s="7">
        <f t="shared" si="21"/>
        <v>67.19</v>
      </c>
      <c r="N194" s="7">
        <f t="shared" si="21"/>
        <v>169.53</v>
      </c>
      <c r="O194" s="7">
        <f t="shared" si="21"/>
        <v>64.320000000000007</v>
      </c>
      <c r="P194" s="15">
        <f t="shared" si="21"/>
        <v>5.2200000000000006</v>
      </c>
    </row>
    <row r="195" spans="1:16" ht="0.75" hidden="1" customHeight="1" x14ac:dyDescent="0.25">
      <c r="A195" s="7" t="s">
        <v>107</v>
      </c>
      <c r="B195" s="40" t="s">
        <v>108</v>
      </c>
      <c r="C195" s="40"/>
      <c r="D195" s="7" t="s">
        <v>109</v>
      </c>
      <c r="E195" s="7" t="s">
        <v>42</v>
      </c>
      <c r="F195" s="7" t="s">
        <v>42</v>
      </c>
      <c r="G195" s="7" t="s">
        <v>110</v>
      </c>
      <c r="H195" s="7" t="s">
        <v>111</v>
      </c>
      <c r="I195" s="7" t="s">
        <v>98</v>
      </c>
      <c r="J195" s="7" t="s">
        <v>112</v>
      </c>
      <c r="K195" s="7" t="s">
        <v>113</v>
      </c>
      <c r="L195" s="7" t="s">
        <v>114</v>
      </c>
      <c r="M195" s="7" t="s">
        <v>61</v>
      </c>
      <c r="N195" s="7" t="s">
        <v>115</v>
      </c>
      <c r="O195" s="7" t="s">
        <v>116</v>
      </c>
      <c r="P195" s="15" t="s">
        <v>117</v>
      </c>
    </row>
    <row r="196" spans="1:16" x14ac:dyDescent="0.25">
      <c r="A196" s="37" t="s">
        <v>45</v>
      </c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9"/>
    </row>
    <row r="197" spans="1:16" ht="15" customHeight="1" x14ac:dyDescent="0.25">
      <c r="A197" s="7">
        <v>25.23</v>
      </c>
      <c r="B197" s="35" t="s">
        <v>188</v>
      </c>
      <c r="C197" s="36"/>
      <c r="D197" s="7">
        <v>60</v>
      </c>
      <c r="E197" s="7">
        <v>1.1200000000000001</v>
      </c>
      <c r="F197" s="7">
        <v>5.07</v>
      </c>
      <c r="G197" s="7">
        <v>6.58</v>
      </c>
      <c r="H197" s="7">
        <v>76.37</v>
      </c>
      <c r="I197" s="7">
        <v>0.01</v>
      </c>
      <c r="J197" s="7">
        <v>7.48</v>
      </c>
      <c r="K197" s="7">
        <v>1.5</v>
      </c>
      <c r="L197" s="7">
        <v>2.27</v>
      </c>
      <c r="M197" s="7">
        <v>29.88</v>
      </c>
      <c r="N197" s="7">
        <v>32.26</v>
      </c>
      <c r="O197" s="7">
        <v>16.59</v>
      </c>
      <c r="P197" s="15">
        <v>1.06</v>
      </c>
    </row>
    <row r="198" spans="1:16" x14ac:dyDescent="0.25">
      <c r="A198" s="7">
        <v>53.42</v>
      </c>
      <c r="B198" s="40" t="s">
        <v>128</v>
      </c>
      <c r="C198" s="40"/>
      <c r="D198" s="7" t="s">
        <v>140</v>
      </c>
      <c r="E198" s="7">
        <v>1.68</v>
      </c>
      <c r="F198" s="7">
        <v>4.8600000000000003</v>
      </c>
      <c r="G198" s="7">
        <v>7.36</v>
      </c>
      <c r="H198" s="7">
        <v>80.73</v>
      </c>
      <c r="I198" s="7">
        <v>0.05</v>
      </c>
      <c r="J198" s="7">
        <v>24.02</v>
      </c>
      <c r="K198" s="7">
        <v>167.27</v>
      </c>
      <c r="L198" s="7">
        <v>1.54</v>
      </c>
      <c r="M198" s="7">
        <v>33.58</v>
      </c>
      <c r="N198" s="7">
        <v>38.47</v>
      </c>
      <c r="O198" s="7">
        <v>16.71</v>
      </c>
      <c r="P198" s="15">
        <v>0.61</v>
      </c>
    </row>
    <row r="199" spans="1:16" x14ac:dyDescent="0.25">
      <c r="A199" s="7">
        <v>97.64</v>
      </c>
      <c r="B199" s="40" t="s">
        <v>169</v>
      </c>
      <c r="C199" s="40"/>
      <c r="D199" s="7">
        <v>180</v>
      </c>
      <c r="E199" s="7">
        <v>11.56</v>
      </c>
      <c r="F199" s="7">
        <v>16</v>
      </c>
      <c r="G199" s="7">
        <v>21.08</v>
      </c>
      <c r="H199" s="7">
        <v>257.88</v>
      </c>
      <c r="I199" s="7">
        <v>0.18</v>
      </c>
      <c r="J199" s="7">
        <v>26.46</v>
      </c>
      <c r="K199" s="7">
        <v>12</v>
      </c>
      <c r="L199" s="7">
        <v>3</v>
      </c>
      <c r="M199" s="7">
        <v>23.88</v>
      </c>
      <c r="N199" s="7">
        <v>168.07</v>
      </c>
      <c r="O199" s="7">
        <v>41.35</v>
      </c>
      <c r="P199" s="15">
        <v>2.5499999999999998</v>
      </c>
    </row>
    <row r="200" spans="1:16" x14ac:dyDescent="0.25">
      <c r="A200" s="7">
        <v>289</v>
      </c>
      <c r="B200" s="35" t="s">
        <v>150</v>
      </c>
      <c r="C200" s="36"/>
      <c r="D200" s="7">
        <v>200</v>
      </c>
      <c r="E200" s="7">
        <v>3.6</v>
      </c>
      <c r="F200" s="7">
        <v>3.3</v>
      </c>
      <c r="G200" s="7">
        <v>13.7</v>
      </c>
      <c r="H200" s="7">
        <v>98</v>
      </c>
      <c r="I200" s="7">
        <v>0.04</v>
      </c>
      <c r="J200" s="7">
        <v>1.3</v>
      </c>
      <c r="K200" s="7">
        <v>22.12</v>
      </c>
      <c r="L200" s="7">
        <v>0.01</v>
      </c>
      <c r="M200" s="7">
        <v>108.57</v>
      </c>
      <c r="N200" s="7">
        <v>116.2</v>
      </c>
      <c r="O200" s="7">
        <v>31</v>
      </c>
      <c r="P200" s="15">
        <v>1.01</v>
      </c>
    </row>
    <row r="201" spans="1:16" ht="29.25" customHeight="1" x14ac:dyDescent="0.25">
      <c r="A201" s="7">
        <v>420.02</v>
      </c>
      <c r="B201" s="35" t="s">
        <v>57</v>
      </c>
      <c r="C201" s="36"/>
      <c r="D201" s="7">
        <v>40</v>
      </c>
      <c r="E201" s="7">
        <v>3.2</v>
      </c>
      <c r="F201" s="7">
        <v>0.4</v>
      </c>
      <c r="G201" s="7">
        <v>22</v>
      </c>
      <c r="H201" s="7">
        <v>104</v>
      </c>
      <c r="I201" s="7">
        <v>0.14000000000000001</v>
      </c>
      <c r="J201" s="7"/>
      <c r="K201" s="7"/>
      <c r="L201" s="7">
        <v>0.6</v>
      </c>
      <c r="M201" s="7">
        <v>8</v>
      </c>
      <c r="N201" s="7">
        <v>26</v>
      </c>
      <c r="O201" s="7">
        <v>5.6</v>
      </c>
      <c r="P201" s="15">
        <v>1</v>
      </c>
    </row>
    <row r="202" spans="1:16" x14ac:dyDescent="0.25">
      <c r="A202" s="7" t="s">
        <v>54</v>
      </c>
      <c r="B202" s="40" t="s">
        <v>59</v>
      </c>
      <c r="C202" s="40"/>
      <c r="D202" s="7" t="s">
        <v>74</v>
      </c>
      <c r="E202" s="7" t="s">
        <v>75</v>
      </c>
      <c r="F202" s="7" t="s">
        <v>73</v>
      </c>
      <c r="G202" s="7" t="s">
        <v>76</v>
      </c>
      <c r="H202" s="7" t="s">
        <v>77</v>
      </c>
      <c r="I202" s="7" t="s">
        <v>47</v>
      </c>
      <c r="J202" s="7"/>
      <c r="K202" s="7"/>
      <c r="L202" s="7" t="s">
        <v>44</v>
      </c>
      <c r="M202" s="7" t="s">
        <v>78</v>
      </c>
      <c r="N202" s="7" t="s">
        <v>41</v>
      </c>
      <c r="O202" s="7" t="s">
        <v>79</v>
      </c>
      <c r="P202" s="15" t="s">
        <v>80</v>
      </c>
    </row>
    <row r="203" spans="1:16" x14ac:dyDescent="0.25">
      <c r="A203" s="53" t="s">
        <v>189</v>
      </c>
      <c r="B203" s="54"/>
      <c r="C203" s="54"/>
      <c r="D203" s="54"/>
      <c r="E203" s="11">
        <f>E197+E198+E199+E200+E201+E202</f>
        <v>23.56</v>
      </c>
      <c r="F203" s="11">
        <f t="shared" ref="F203:P203" si="22">F197+F198+F199+F200+F201+F202</f>
        <v>29.93</v>
      </c>
      <c r="G203" s="11">
        <f t="shared" si="22"/>
        <v>84.52</v>
      </c>
      <c r="H203" s="24">
        <f t="shared" si="22"/>
        <v>682.98</v>
      </c>
      <c r="I203" s="11">
        <f t="shared" si="22"/>
        <v>0.54</v>
      </c>
      <c r="J203" s="11">
        <f t="shared" si="22"/>
        <v>59.26</v>
      </c>
      <c r="K203" s="11">
        <f t="shared" si="22"/>
        <v>202.89000000000001</v>
      </c>
      <c r="L203" s="11">
        <f t="shared" si="22"/>
        <v>7.93</v>
      </c>
      <c r="M203" s="11">
        <f t="shared" si="22"/>
        <v>212.60999999999996</v>
      </c>
      <c r="N203" s="11">
        <f t="shared" si="22"/>
        <v>420</v>
      </c>
      <c r="O203" s="11">
        <f t="shared" si="22"/>
        <v>123.85</v>
      </c>
      <c r="P203" s="16">
        <f t="shared" si="22"/>
        <v>7.13</v>
      </c>
    </row>
    <row r="204" spans="1:16" x14ac:dyDescent="0.25">
      <c r="A204" s="54" t="s">
        <v>55</v>
      </c>
      <c r="B204" s="54"/>
      <c r="C204" s="54"/>
      <c r="D204" s="54"/>
      <c r="E204" s="7">
        <f t="shared" ref="E204:P204" si="23">E194+E203</f>
        <v>41.89</v>
      </c>
      <c r="F204" s="7">
        <f t="shared" si="23"/>
        <v>42.480000000000004</v>
      </c>
      <c r="G204" s="7">
        <f t="shared" si="23"/>
        <v>170.05</v>
      </c>
      <c r="H204" s="7">
        <f t="shared" si="23"/>
        <v>1213.3800000000001</v>
      </c>
      <c r="I204" s="7">
        <f t="shared" si="23"/>
        <v>1.44</v>
      </c>
      <c r="J204" s="7">
        <f t="shared" si="23"/>
        <v>91.32</v>
      </c>
      <c r="K204" s="7">
        <f t="shared" si="23"/>
        <v>509.78999999999996</v>
      </c>
      <c r="L204" s="7">
        <f t="shared" si="23"/>
        <v>11.45</v>
      </c>
      <c r="M204" s="7">
        <f t="shared" si="23"/>
        <v>279.79999999999995</v>
      </c>
      <c r="N204" s="7">
        <f t="shared" si="23"/>
        <v>589.53</v>
      </c>
      <c r="O204" s="7">
        <f t="shared" si="23"/>
        <v>188.17000000000002</v>
      </c>
      <c r="P204" s="15">
        <f t="shared" si="23"/>
        <v>12.350000000000001</v>
      </c>
    </row>
    <row r="205" spans="1:16" x14ac:dyDescent="0.25">
      <c r="A205" s="9"/>
      <c r="B205" s="9"/>
      <c r="C205" s="9"/>
      <c r="D205" s="9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30"/>
    </row>
    <row r="207" spans="1:16" x14ac:dyDescent="0.25">
      <c r="A207" s="62" t="s">
        <v>160</v>
      </c>
      <c r="B207" s="63"/>
      <c r="C207" s="63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</row>
    <row r="208" spans="1:16" x14ac:dyDescent="0.25">
      <c r="A208" s="3" t="s">
        <v>0</v>
      </c>
      <c r="B208" t="s">
        <v>135</v>
      </c>
      <c r="E208" s="8" t="s">
        <v>1</v>
      </c>
      <c r="F208" s="69" t="s">
        <v>106</v>
      </c>
      <c r="G208" s="66"/>
      <c r="H208" s="66"/>
      <c r="I208" s="67"/>
      <c r="J208" s="67"/>
      <c r="K208" s="70"/>
      <c r="L208" s="70"/>
      <c r="M208" s="70"/>
      <c r="N208" s="70"/>
      <c r="O208" s="70"/>
      <c r="P208" s="70"/>
    </row>
    <row r="209" spans="1:16" x14ac:dyDescent="0.25">
      <c r="A209" s="66"/>
      <c r="B209" s="66"/>
      <c r="C209" s="66"/>
      <c r="D209" s="65" t="s">
        <v>3</v>
      </c>
      <c r="E209" s="65"/>
      <c r="F209" s="4" t="s">
        <v>24</v>
      </c>
      <c r="I209" s="67" t="s">
        <v>5</v>
      </c>
      <c r="J209" s="67"/>
      <c r="K209" s="66" t="s">
        <v>135</v>
      </c>
      <c r="L209" s="66"/>
      <c r="M209" s="66"/>
      <c r="N209" s="66"/>
      <c r="O209" s="66"/>
      <c r="P209" s="66"/>
    </row>
    <row r="210" spans="1:16" x14ac:dyDescent="0.25">
      <c r="A210" s="61" t="s">
        <v>6</v>
      </c>
      <c r="B210" s="61" t="s">
        <v>7</v>
      </c>
      <c r="C210" s="61"/>
      <c r="D210" s="61" t="s">
        <v>8</v>
      </c>
      <c r="E210" s="61" t="s">
        <v>9</v>
      </c>
      <c r="F210" s="61"/>
      <c r="G210" s="61"/>
      <c r="H210" s="61" t="s">
        <v>10</v>
      </c>
      <c r="I210" s="61" t="s">
        <v>11</v>
      </c>
      <c r="J210" s="61"/>
      <c r="K210" s="61"/>
      <c r="L210" s="61"/>
      <c r="M210" s="61" t="s">
        <v>12</v>
      </c>
      <c r="N210" s="61"/>
      <c r="O210" s="61"/>
      <c r="P210" s="61"/>
    </row>
    <row r="211" spans="1:16" x14ac:dyDescent="0.25">
      <c r="A211" s="61"/>
      <c r="B211" s="61"/>
      <c r="C211" s="61"/>
      <c r="D211" s="61"/>
      <c r="E211" s="5" t="s">
        <v>13</v>
      </c>
      <c r="F211" s="5" t="s">
        <v>14</v>
      </c>
      <c r="G211" s="5" t="s">
        <v>15</v>
      </c>
      <c r="H211" s="61"/>
      <c r="I211" s="5" t="s">
        <v>16</v>
      </c>
      <c r="J211" s="5" t="s">
        <v>17</v>
      </c>
      <c r="K211" s="5" t="s">
        <v>18</v>
      </c>
      <c r="L211" s="5" t="s">
        <v>19</v>
      </c>
      <c r="M211" s="5" t="s">
        <v>20</v>
      </c>
      <c r="N211" s="5" t="s">
        <v>21</v>
      </c>
      <c r="O211" s="5" t="s">
        <v>22</v>
      </c>
      <c r="P211" s="27" t="s">
        <v>23</v>
      </c>
    </row>
    <row r="212" spans="1:16" x14ac:dyDescent="0.25">
      <c r="A212" s="6" t="s">
        <v>4</v>
      </c>
      <c r="B212" s="64" t="s">
        <v>24</v>
      </c>
      <c r="C212" s="64"/>
      <c r="D212" s="6" t="s">
        <v>25</v>
      </c>
      <c r="E212" s="6" t="s">
        <v>26</v>
      </c>
      <c r="F212" s="6" t="s">
        <v>27</v>
      </c>
      <c r="G212" s="6" t="s">
        <v>28</v>
      </c>
      <c r="H212" s="6" t="s">
        <v>29</v>
      </c>
      <c r="I212" s="6" t="s">
        <v>30</v>
      </c>
      <c r="J212" s="6" t="s">
        <v>31</v>
      </c>
      <c r="K212" s="6" t="s">
        <v>32</v>
      </c>
      <c r="L212" s="6" t="s">
        <v>33</v>
      </c>
      <c r="M212" s="6" t="s">
        <v>34</v>
      </c>
      <c r="N212" s="6" t="s">
        <v>35</v>
      </c>
      <c r="O212" s="6" t="s">
        <v>36</v>
      </c>
      <c r="P212" s="28" t="s">
        <v>37</v>
      </c>
    </row>
    <row r="213" spans="1:16" x14ac:dyDescent="0.25">
      <c r="A213" s="37" t="s">
        <v>38</v>
      </c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9"/>
    </row>
    <row r="214" spans="1:16" x14ac:dyDescent="0.25">
      <c r="A214" s="11">
        <v>506.26</v>
      </c>
      <c r="B214" s="35" t="s">
        <v>163</v>
      </c>
      <c r="C214" s="36"/>
      <c r="D214" s="7" t="s">
        <v>84</v>
      </c>
      <c r="E214" s="11">
        <v>8.66</v>
      </c>
      <c r="F214" s="11">
        <v>12.1</v>
      </c>
      <c r="G214" s="11">
        <v>8.33</v>
      </c>
      <c r="H214" s="11">
        <v>177.1</v>
      </c>
      <c r="I214" s="11">
        <v>7.0000000000000007E-2</v>
      </c>
      <c r="J214" s="7">
        <v>3.66</v>
      </c>
      <c r="K214" s="11">
        <v>47.64</v>
      </c>
      <c r="L214" s="11">
        <v>2.79</v>
      </c>
      <c r="M214" s="11">
        <v>30.82</v>
      </c>
      <c r="N214" s="11">
        <v>103.73</v>
      </c>
      <c r="O214" s="12">
        <v>16.670000000000002</v>
      </c>
      <c r="P214" s="16">
        <v>1.53</v>
      </c>
    </row>
    <row r="215" spans="1:16" x14ac:dyDescent="0.25">
      <c r="A215" s="7">
        <v>211.06</v>
      </c>
      <c r="B215" s="40" t="s">
        <v>132</v>
      </c>
      <c r="C215" s="40"/>
      <c r="D215" s="7" t="s">
        <v>170</v>
      </c>
      <c r="E215" s="7">
        <v>6.97</v>
      </c>
      <c r="F215" s="7">
        <v>4.4400000000000004</v>
      </c>
      <c r="G215" s="7">
        <v>44.48</v>
      </c>
      <c r="H215" s="7">
        <v>245.99</v>
      </c>
      <c r="I215" s="7">
        <v>0.11</v>
      </c>
      <c r="J215" s="7"/>
      <c r="K215" s="7">
        <v>22.5</v>
      </c>
      <c r="L215" s="7">
        <v>1</v>
      </c>
      <c r="M215" s="7">
        <v>18.32</v>
      </c>
      <c r="N215" s="7">
        <v>56.31</v>
      </c>
      <c r="O215" s="7">
        <v>10.39</v>
      </c>
      <c r="P215" s="15">
        <v>1.06</v>
      </c>
    </row>
    <row r="216" spans="1:16" ht="15" customHeight="1" x14ac:dyDescent="0.25">
      <c r="A216" s="7">
        <v>283</v>
      </c>
      <c r="B216" s="40" t="s">
        <v>70</v>
      </c>
      <c r="C216" s="40"/>
      <c r="D216" s="7" t="s">
        <v>39</v>
      </c>
      <c r="E216" s="7"/>
      <c r="F216" s="7"/>
      <c r="G216" s="7" t="s">
        <v>71</v>
      </c>
      <c r="H216" s="7" t="s">
        <v>72</v>
      </c>
      <c r="I216" s="7"/>
      <c r="J216" s="7"/>
      <c r="K216" s="7"/>
      <c r="L216" s="7"/>
      <c r="M216" s="7" t="s">
        <v>73</v>
      </c>
      <c r="N216" s="7"/>
      <c r="O216" s="7"/>
      <c r="P216" s="15" t="s">
        <v>67</v>
      </c>
    </row>
    <row r="217" spans="1:16" ht="30.75" customHeight="1" x14ac:dyDescent="0.25">
      <c r="A217" s="7" t="s">
        <v>99</v>
      </c>
      <c r="B217" s="40" t="s">
        <v>57</v>
      </c>
      <c r="C217" s="40"/>
      <c r="D217" s="7" t="s">
        <v>74</v>
      </c>
      <c r="E217" s="7" t="s">
        <v>75</v>
      </c>
      <c r="F217" s="7" t="s">
        <v>73</v>
      </c>
      <c r="G217" s="7" t="s">
        <v>100</v>
      </c>
      <c r="H217" s="7" t="s">
        <v>101</v>
      </c>
      <c r="I217" s="7" t="s">
        <v>53</v>
      </c>
      <c r="J217" s="7"/>
      <c r="K217" s="7"/>
      <c r="L217" s="7" t="s">
        <v>102</v>
      </c>
      <c r="M217" s="7" t="s">
        <v>28</v>
      </c>
      <c r="N217" s="7" t="s">
        <v>103</v>
      </c>
      <c r="O217" s="7" t="s">
        <v>104</v>
      </c>
      <c r="P217" s="15" t="s">
        <v>43</v>
      </c>
    </row>
    <row r="218" spans="1:16" x14ac:dyDescent="0.25">
      <c r="A218" s="53" t="s">
        <v>187</v>
      </c>
      <c r="B218" s="54"/>
      <c r="C218" s="54"/>
      <c r="D218" s="54"/>
      <c r="E218" s="12">
        <f>E214+E215+E216+E217</f>
        <v>18.029999999999998</v>
      </c>
      <c r="F218" s="12">
        <f t="shared" ref="F218:P218" si="24">F214+F215+F216+F217</f>
        <v>16.84</v>
      </c>
      <c r="G218" s="12">
        <f t="shared" si="24"/>
        <v>79.289999999999992</v>
      </c>
      <c r="H218" s="20">
        <f t="shared" si="24"/>
        <v>540.99</v>
      </c>
      <c r="I218" s="12">
        <f t="shared" si="24"/>
        <v>0.28000000000000003</v>
      </c>
      <c r="J218" s="12">
        <f t="shared" si="24"/>
        <v>3.66</v>
      </c>
      <c r="K218" s="12">
        <f t="shared" si="24"/>
        <v>70.14</v>
      </c>
      <c r="L218" s="12">
        <f t="shared" si="24"/>
        <v>4.24</v>
      </c>
      <c r="M218" s="12">
        <f t="shared" si="24"/>
        <v>55.44</v>
      </c>
      <c r="N218" s="12">
        <f t="shared" si="24"/>
        <v>179.54000000000002</v>
      </c>
      <c r="O218" s="12">
        <f t="shared" si="24"/>
        <v>31.26</v>
      </c>
      <c r="P218" s="31">
        <f t="shared" si="24"/>
        <v>3.3699999999999997</v>
      </c>
    </row>
    <row r="219" spans="1:16" ht="14.25" customHeight="1" x14ac:dyDescent="0.25">
      <c r="A219" s="37" t="s">
        <v>45</v>
      </c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9"/>
    </row>
    <row r="220" spans="1:16" x14ac:dyDescent="0.25">
      <c r="A220" s="7">
        <v>56.64</v>
      </c>
      <c r="B220" s="40" t="s">
        <v>212</v>
      </c>
      <c r="C220" s="40"/>
      <c r="D220" s="7" t="s">
        <v>136</v>
      </c>
      <c r="E220" s="7">
        <v>1.36</v>
      </c>
      <c r="F220" s="7">
        <v>4</v>
      </c>
      <c r="G220" s="7">
        <v>9.2799999999999994</v>
      </c>
      <c r="H220" s="7">
        <v>77.599999999999994</v>
      </c>
      <c r="I220" s="7">
        <v>0.04</v>
      </c>
      <c r="J220" s="7">
        <v>15.9</v>
      </c>
      <c r="K220" s="7">
        <v>174.15</v>
      </c>
      <c r="L220" s="7">
        <v>1.56</v>
      </c>
      <c r="M220" s="7">
        <v>33.58</v>
      </c>
      <c r="N220" s="7">
        <v>41.79</v>
      </c>
      <c r="O220" s="7">
        <v>19.27</v>
      </c>
      <c r="P220" s="15">
        <v>0.9</v>
      </c>
    </row>
    <row r="221" spans="1:16" ht="14.25" customHeight="1" x14ac:dyDescent="0.25">
      <c r="A221" s="13">
        <v>80.55</v>
      </c>
      <c r="B221" s="68" t="s">
        <v>148</v>
      </c>
      <c r="C221" s="68"/>
      <c r="D221" s="14" t="s">
        <v>141</v>
      </c>
      <c r="E221" s="13">
        <v>9.15</v>
      </c>
      <c r="F221" s="13">
        <v>7.03</v>
      </c>
      <c r="G221" s="13">
        <v>1.96</v>
      </c>
      <c r="H221" s="13">
        <v>108.13</v>
      </c>
      <c r="I221" s="13">
        <v>0.08</v>
      </c>
      <c r="J221" s="13">
        <v>1.99</v>
      </c>
      <c r="K221" s="13">
        <v>401.53</v>
      </c>
      <c r="L221" s="13">
        <v>3.12</v>
      </c>
      <c r="M221" s="13">
        <v>32.68</v>
      </c>
      <c r="N221" s="13">
        <v>147.91999999999999</v>
      </c>
      <c r="O221" s="13">
        <v>39.130000000000003</v>
      </c>
      <c r="P221" s="29">
        <v>0.66</v>
      </c>
    </row>
    <row r="222" spans="1:16" ht="15" customHeight="1" x14ac:dyDescent="0.25">
      <c r="A222" s="11">
        <v>497.02</v>
      </c>
      <c r="B222" s="35" t="s">
        <v>125</v>
      </c>
      <c r="C222" s="36"/>
      <c r="D222" s="7" t="s">
        <v>126</v>
      </c>
      <c r="E222" s="11">
        <v>9.0399999999999991</v>
      </c>
      <c r="F222" s="11">
        <v>5.98</v>
      </c>
      <c r="G222" s="11">
        <v>40.83</v>
      </c>
      <c r="H222" s="11">
        <v>252.96</v>
      </c>
      <c r="I222" s="11">
        <v>0.31</v>
      </c>
      <c r="J222" s="7"/>
      <c r="K222" s="11">
        <v>23.93</v>
      </c>
      <c r="L222" s="11">
        <v>0.62</v>
      </c>
      <c r="M222" s="11">
        <v>18.420000000000002</v>
      </c>
      <c r="N222" s="11">
        <v>214.27</v>
      </c>
      <c r="O222" s="12">
        <v>142.97999999999999</v>
      </c>
      <c r="P222" s="16">
        <v>4.82</v>
      </c>
    </row>
    <row r="223" spans="1:16" ht="15" customHeight="1" x14ac:dyDescent="0.25">
      <c r="A223" s="7">
        <v>294.01</v>
      </c>
      <c r="B223" s="40" t="s">
        <v>138</v>
      </c>
      <c r="C223" s="40"/>
      <c r="D223" s="7" t="s">
        <v>39</v>
      </c>
      <c r="E223" s="7">
        <v>0.16</v>
      </c>
      <c r="F223" s="7">
        <v>0.16</v>
      </c>
      <c r="G223" s="7">
        <v>18.89</v>
      </c>
      <c r="H223" s="7">
        <v>68</v>
      </c>
      <c r="I223" s="7">
        <v>0.01</v>
      </c>
      <c r="J223" s="7">
        <v>4</v>
      </c>
      <c r="K223" s="7">
        <v>2</v>
      </c>
      <c r="L223" s="7">
        <v>0.08</v>
      </c>
      <c r="M223" s="7">
        <v>6.85</v>
      </c>
      <c r="N223" s="7">
        <v>4.4000000000000004</v>
      </c>
      <c r="O223" s="7">
        <v>3.6</v>
      </c>
      <c r="P223" s="15">
        <v>0.93</v>
      </c>
    </row>
    <row r="224" spans="1:16" ht="30.75" customHeight="1" x14ac:dyDescent="0.25">
      <c r="A224" s="7">
        <v>420.02</v>
      </c>
      <c r="B224" s="35" t="s">
        <v>57</v>
      </c>
      <c r="C224" s="36"/>
      <c r="D224" s="7">
        <v>40</v>
      </c>
      <c r="E224" s="7">
        <v>3.2</v>
      </c>
      <c r="F224" s="7">
        <v>0.4</v>
      </c>
      <c r="G224" s="7">
        <v>22</v>
      </c>
      <c r="H224" s="7">
        <v>104</v>
      </c>
      <c r="I224" s="7">
        <v>0.14000000000000001</v>
      </c>
      <c r="J224" s="7"/>
      <c r="K224" s="7"/>
      <c r="L224" s="7">
        <v>0.6</v>
      </c>
      <c r="M224" s="7">
        <v>8</v>
      </c>
      <c r="N224" s="7">
        <v>26</v>
      </c>
      <c r="O224" s="7">
        <v>5.6</v>
      </c>
      <c r="P224" s="15">
        <v>1</v>
      </c>
    </row>
    <row r="225" spans="1:16" x14ac:dyDescent="0.25">
      <c r="A225" s="7" t="s">
        <v>54</v>
      </c>
      <c r="B225" s="40" t="s">
        <v>59</v>
      </c>
      <c r="C225" s="40"/>
      <c r="D225" s="7" t="s">
        <v>74</v>
      </c>
      <c r="E225" s="7" t="s">
        <v>75</v>
      </c>
      <c r="F225" s="7" t="s">
        <v>73</v>
      </c>
      <c r="G225" s="7" t="s">
        <v>76</v>
      </c>
      <c r="H225" s="7" t="s">
        <v>77</v>
      </c>
      <c r="I225" s="7" t="s">
        <v>47</v>
      </c>
      <c r="J225" s="7"/>
      <c r="K225" s="7"/>
      <c r="L225" s="7" t="s">
        <v>44</v>
      </c>
      <c r="M225" s="7" t="s">
        <v>78</v>
      </c>
      <c r="N225" s="7" t="s">
        <v>41</v>
      </c>
      <c r="O225" s="7" t="s">
        <v>79</v>
      </c>
      <c r="P225" s="15" t="s">
        <v>80</v>
      </c>
    </row>
    <row r="226" spans="1:16" x14ac:dyDescent="0.25">
      <c r="A226" s="53" t="s">
        <v>207</v>
      </c>
      <c r="B226" s="54"/>
      <c r="C226" s="54"/>
      <c r="D226" s="54"/>
      <c r="E226" s="11">
        <f>E220+E221+E222+E223+E224+E225</f>
        <v>25.309999999999995</v>
      </c>
      <c r="F226" s="11">
        <f t="shared" ref="F226:P226" si="25">F220+F221+F222+F223+F224+F225</f>
        <v>17.87</v>
      </c>
      <c r="G226" s="11">
        <f t="shared" si="25"/>
        <v>106.75999999999999</v>
      </c>
      <c r="H226" s="24">
        <f t="shared" si="25"/>
        <v>676.69</v>
      </c>
      <c r="I226" s="11">
        <f t="shared" si="25"/>
        <v>0.70000000000000007</v>
      </c>
      <c r="J226" s="11">
        <f t="shared" si="25"/>
        <v>21.89</v>
      </c>
      <c r="K226" s="11">
        <f t="shared" si="25"/>
        <v>601.6099999999999</v>
      </c>
      <c r="L226" s="11">
        <f t="shared" si="25"/>
        <v>6.4899999999999993</v>
      </c>
      <c r="M226" s="11">
        <f t="shared" si="25"/>
        <v>108.22999999999999</v>
      </c>
      <c r="N226" s="11">
        <f t="shared" si="25"/>
        <v>473.38</v>
      </c>
      <c r="O226" s="11">
        <f t="shared" si="25"/>
        <v>223.17999999999998</v>
      </c>
      <c r="P226" s="11">
        <f t="shared" si="25"/>
        <v>9.2100000000000009</v>
      </c>
    </row>
    <row r="227" spans="1:16" x14ac:dyDescent="0.25">
      <c r="A227" s="44" t="s">
        <v>55</v>
      </c>
      <c r="B227" s="45"/>
      <c r="C227" s="45"/>
      <c r="D227" s="46"/>
      <c r="E227" s="7">
        <f t="shared" ref="E227:P227" si="26">E218+E226</f>
        <v>43.339999999999989</v>
      </c>
      <c r="F227" s="7">
        <f t="shared" si="26"/>
        <v>34.71</v>
      </c>
      <c r="G227" s="7">
        <f t="shared" si="26"/>
        <v>186.04999999999998</v>
      </c>
      <c r="H227" s="7">
        <f t="shared" si="26"/>
        <v>1217.68</v>
      </c>
      <c r="I227" s="7">
        <f t="shared" si="26"/>
        <v>0.98000000000000009</v>
      </c>
      <c r="J227" s="7">
        <f t="shared" si="26"/>
        <v>25.55</v>
      </c>
      <c r="K227" s="7">
        <f t="shared" si="26"/>
        <v>671.74999999999989</v>
      </c>
      <c r="L227" s="7">
        <f t="shared" si="26"/>
        <v>10.73</v>
      </c>
      <c r="M227" s="7">
        <f t="shared" si="26"/>
        <v>163.66999999999999</v>
      </c>
      <c r="N227" s="7">
        <f t="shared" si="26"/>
        <v>652.92000000000007</v>
      </c>
      <c r="O227" s="7">
        <f t="shared" si="26"/>
        <v>254.43999999999997</v>
      </c>
      <c r="P227" s="15">
        <f t="shared" si="26"/>
        <v>12.58</v>
      </c>
    </row>
    <row r="228" spans="1:16" x14ac:dyDescent="0.25">
      <c r="A228" s="9"/>
      <c r="B228" s="9"/>
      <c r="C228" s="9"/>
      <c r="D228" s="9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30"/>
    </row>
    <row r="229" spans="1:16" x14ac:dyDescent="0.25">
      <c r="A229" s="1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6"/>
    </row>
    <row r="230" spans="1:16" x14ac:dyDescent="0.25">
      <c r="A230" s="62" t="s">
        <v>161</v>
      </c>
      <c r="B230" s="63"/>
      <c r="C230" s="63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</row>
    <row r="231" spans="1:16" x14ac:dyDescent="0.25">
      <c r="A231" s="3" t="s">
        <v>0</v>
      </c>
      <c r="B231" t="s">
        <v>135</v>
      </c>
      <c r="E231" s="8" t="s">
        <v>1</v>
      </c>
      <c r="F231" s="69" t="s">
        <v>124</v>
      </c>
      <c r="G231" s="69"/>
      <c r="H231" s="69"/>
      <c r="I231" s="67"/>
      <c r="J231" s="67"/>
      <c r="K231" s="70"/>
      <c r="L231" s="70"/>
      <c r="M231" s="70"/>
      <c r="N231" s="70"/>
      <c r="O231" s="70"/>
      <c r="P231" s="70"/>
    </row>
    <row r="232" spans="1:16" x14ac:dyDescent="0.25">
      <c r="A232" s="60"/>
      <c r="B232" s="60"/>
      <c r="C232" s="60"/>
      <c r="D232" s="65" t="s">
        <v>3</v>
      </c>
      <c r="E232" s="65"/>
      <c r="F232" s="4" t="s">
        <v>24</v>
      </c>
      <c r="I232" s="65" t="s">
        <v>5</v>
      </c>
      <c r="J232" s="65"/>
      <c r="K232" s="66" t="s">
        <v>135</v>
      </c>
      <c r="L232" s="66"/>
      <c r="M232" s="66"/>
      <c r="N232" s="66"/>
      <c r="O232" s="66"/>
      <c r="P232" s="66"/>
    </row>
    <row r="233" spans="1:16" x14ac:dyDescent="0.25">
      <c r="A233" s="47" t="s">
        <v>6</v>
      </c>
      <c r="B233" s="49" t="s">
        <v>7</v>
      </c>
      <c r="C233" s="50"/>
      <c r="D233" s="47" t="s">
        <v>8</v>
      </c>
      <c r="E233" s="55" t="s">
        <v>9</v>
      </c>
      <c r="F233" s="56"/>
      <c r="G233" s="57"/>
      <c r="H233" s="47" t="s">
        <v>10</v>
      </c>
      <c r="I233" s="55" t="s">
        <v>11</v>
      </c>
      <c r="J233" s="56"/>
      <c r="K233" s="56"/>
      <c r="L233" s="57"/>
      <c r="M233" s="55" t="s">
        <v>12</v>
      </c>
      <c r="N233" s="56"/>
      <c r="O233" s="56"/>
      <c r="P233" s="57"/>
    </row>
    <row r="234" spans="1:16" x14ac:dyDescent="0.25">
      <c r="A234" s="48"/>
      <c r="B234" s="51"/>
      <c r="C234" s="52"/>
      <c r="D234" s="48"/>
      <c r="E234" s="5" t="s">
        <v>13</v>
      </c>
      <c r="F234" s="5" t="s">
        <v>14</v>
      </c>
      <c r="G234" s="5" t="s">
        <v>15</v>
      </c>
      <c r="H234" s="48"/>
      <c r="I234" s="5" t="s">
        <v>16</v>
      </c>
      <c r="J234" s="5" t="s">
        <v>17</v>
      </c>
      <c r="K234" s="5" t="s">
        <v>18</v>
      </c>
      <c r="L234" s="5" t="s">
        <v>19</v>
      </c>
      <c r="M234" s="5" t="s">
        <v>20</v>
      </c>
      <c r="N234" s="5" t="s">
        <v>21</v>
      </c>
      <c r="O234" s="5" t="s">
        <v>22</v>
      </c>
      <c r="P234" s="27" t="s">
        <v>23</v>
      </c>
    </row>
    <row r="235" spans="1:16" x14ac:dyDescent="0.25">
      <c r="A235" s="6" t="s">
        <v>4</v>
      </c>
      <c r="B235" s="58" t="s">
        <v>24</v>
      </c>
      <c r="C235" s="59"/>
      <c r="D235" s="6" t="s">
        <v>25</v>
      </c>
      <c r="E235" s="6" t="s">
        <v>26</v>
      </c>
      <c r="F235" s="6" t="s">
        <v>27</v>
      </c>
      <c r="G235" s="6" t="s">
        <v>28</v>
      </c>
      <c r="H235" s="6" t="s">
        <v>29</v>
      </c>
      <c r="I235" s="6" t="s">
        <v>30</v>
      </c>
      <c r="J235" s="6" t="s">
        <v>31</v>
      </c>
      <c r="K235" s="6" t="s">
        <v>32</v>
      </c>
      <c r="L235" s="6" t="s">
        <v>33</v>
      </c>
      <c r="M235" s="6" t="s">
        <v>34</v>
      </c>
      <c r="N235" s="6" t="s">
        <v>35</v>
      </c>
      <c r="O235" s="6" t="s">
        <v>36</v>
      </c>
      <c r="P235" s="28" t="s">
        <v>37</v>
      </c>
    </row>
    <row r="236" spans="1:16" ht="14.25" customHeight="1" x14ac:dyDescent="0.25">
      <c r="A236" s="37" t="s">
        <v>38</v>
      </c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9"/>
    </row>
    <row r="237" spans="1:16" x14ac:dyDescent="0.25">
      <c r="A237" s="7">
        <v>493.03</v>
      </c>
      <c r="B237" s="35" t="s">
        <v>130</v>
      </c>
      <c r="C237" s="36"/>
      <c r="D237" s="7" t="s">
        <v>139</v>
      </c>
      <c r="E237" s="7">
        <v>4.8600000000000003</v>
      </c>
      <c r="F237" s="7">
        <v>11.11</v>
      </c>
      <c r="G237" s="7">
        <v>26.35</v>
      </c>
      <c r="H237" s="7">
        <v>215</v>
      </c>
      <c r="I237" s="7">
        <v>0.1</v>
      </c>
      <c r="J237" s="7">
        <v>1.01</v>
      </c>
      <c r="K237" s="7">
        <v>53.48</v>
      </c>
      <c r="L237" s="7">
        <v>0.14000000000000001</v>
      </c>
      <c r="M237" s="7">
        <v>102.15</v>
      </c>
      <c r="N237" s="7">
        <v>125.4</v>
      </c>
      <c r="O237" s="7">
        <v>29.46</v>
      </c>
      <c r="P237" s="15">
        <v>0.65</v>
      </c>
    </row>
    <row r="238" spans="1:16" ht="15" customHeight="1" x14ac:dyDescent="0.25">
      <c r="A238" s="7">
        <v>293</v>
      </c>
      <c r="B238" s="40" t="s">
        <v>137</v>
      </c>
      <c r="C238" s="40"/>
      <c r="D238" s="7" t="s">
        <v>39</v>
      </c>
      <c r="E238" s="7">
        <v>0.44</v>
      </c>
      <c r="F238" s="7">
        <v>0.09</v>
      </c>
      <c r="G238" s="7">
        <v>32.92</v>
      </c>
      <c r="H238" s="7">
        <v>128.6</v>
      </c>
      <c r="I238" s="7"/>
      <c r="J238" s="7"/>
      <c r="K238" s="7"/>
      <c r="L238" s="7"/>
      <c r="M238" s="7">
        <v>0.6</v>
      </c>
      <c r="N238" s="7"/>
      <c r="O238" s="7"/>
      <c r="P238" s="15">
        <v>0.06</v>
      </c>
    </row>
    <row r="239" spans="1:16" ht="16.5" customHeight="1" x14ac:dyDescent="0.25">
      <c r="A239" s="7">
        <v>38</v>
      </c>
      <c r="B239" s="17" t="s">
        <v>108</v>
      </c>
      <c r="C239" s="18"/>
      <c r="D239" s="7">
        <v>100</v>
      </c>
      <c r="E239" s="7">
        <v>0.4</v>
      </c>
      <c r="F239" s="7">
        <v>0.4</v>
      </c>
      <c r="G239" s="7">
        <v>9.8000000000000007</v>
      </c>
      <c r="H239" s="7">
        <v>47</v>
      </c>
      <c r="I239" s="7">
        <v>0.03</v>
      </c>
      <c r="J239" s="7">
        <v>10</v>
      </c>
      <c r="K239" s="7"/>
      <c r="L239" s="7">
        <v>0.2</v>
      </c>
      <c r="M239" s="7">
        <v>16</v>
      </c>
      <c r="N239" s="7">
        <v>11</v>
      </c>
      <c r="O239" s="7">
        <v>9</v>
      </c>
      <c r="P239" s="15">
        <v>2.2000000000000002</v>
      </c>
    </row>
    <row r="240" spans="1:16" ht="29.25" customHeight="1" x14ac:dyDescent="0.25">
      <c r="A240" s="7">
        <v>420.02</v>
      </c>
      <c r="B240" s="35" t="s">
        <v>57</v>
      </c>
      <c r="C240" s="36"/>
      <c r="D240" s="7">
        <v>40</v>
      </c>
      <c r="E240" s="7">
        <v>3.2</v>
      </c>
      <c r="F240" s="7">
        <v>0.4</v>
      </c>
      <c r="G240" s="7">
        <v>22</v>
      </c>
      <c r="H240" s="7">
        <v>104</v>
      </c>
      <c r="I240" s="7">
        <v>0.14000000000000001</v>
      </c>
      <c r="J240" s="7"/>
      <c r="K240" s="7"/>
      <c r="L240" s="7">
        <v>0.6</v>
      </c>
      <c r="M240" s="7">
        <v>8</v>
      </c>
      <c r="N240" s="7">
        <v>26</v>
      </c>
      <c r="O240" s="7">
        <v>5.6</v>
      </c>
      <c r="P240" s="15">
        <v>1</v>
      </c>
    </row>
    <row r="241" spans="1:16" x14ac:dyDescent="0.25">
      <c r="A241" s="53" t="s">
        <v>172</v>
      </c>
      <c r="B241" s="54"/>
      <c r="C241" s="54"/>
      <c r="D241" s="54"/>
      <c r="E241" s="11">
        <f>E237+E238+E239+E240</f>
        <v>8.9000000000000021</v>
      </c>
      <c r="F241" s="11">
        <f t="shared" ref="F241:P241" si="27">F237+F238+F239+F240</f>
        <v>12</v>
      </c>
      <c r="G241" s="11">
        <f t="shared" si="27"/>
        <v>91.070000000000007</v>
      </c>
      <c r="H241" s="24">
        <f t="shared" si="27"/>
        <v>494.6</v>
      </c>
      <c r="I241" s="11">
        <f t="shared" si="27"/>
        <v>0.27</v>
      </c>
      <c r="J241" s="11">
        <f t="shared" si="27"/>
        <v>11.01</v>
      </c>
      <c r="K241" s="11">
        <f t="shared" si="27"/>
        <v>53.48</v>
      </c>
      <c r="L241" s="11">
        <f t="shared" si="27"/>
        <v>0.94</v>
      </c>
      <c r="M241" s="11">
        <f t="shared" si="27"/>
        <v>126.75</v>
      </c>
      <c r="N241" s="11">
        <f t="shared" si="27"/>
        <v>162.4</v>
      </c>
      <c r="O241" s="11">
        <f t="shared" si="27"/>
        <v>44.06</v>
      </c>
      <c r="P241" s="16">
        <f t="shared" si="27"/>
        <v>3.91</v>
      </c>
    </row>
    <row r="242" spans="1:16" x14ac:dyDescent="0.25">
      <c r="A242" s="37" t="s">
        <v>45</v>
      </c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9"/>
    </row>
    <row r="243" spans="1:16" ht="15" customHeight="1" x14ac:dyDescent="0.25">
      <c r="A243" s="7">
        <v>21</v>
      </c>
      <c r="B243" s="40" t="s">
        <v>198</v>
      </c>
      <c r="C243" s="40"/>
      <c r="D243" s="7">
        <v>80</v>
      </c>
      <c r="E243" s="7">
        <v>1.3</v>
      </c>
      <c r="F243" s="7">
        <v>3.6</v>
      </c>
      <c r="G243" s="7">
        <v>8.9</v>
      </c>
      <c r="H243" s="7">
        <v>72</v>
      </c>
      <c r="I243" s="7">
        <v>0.02</v>
      </c>
      <c r="J243" s="7">
        <v>11.1</v>
      </c>
      <c r="K243" s="7"/>
      <c r="L243" s="7"/>
      <c r="M243" s="7">
        <v>30.82</v>
      </c>
      <c r="N243" s="7"/>
      <c r="O243" s="7">
        <v>15.74</v>
      </c>
      <c r="P243" s="15">
        <v>0.77</v>
      </c>
    </row>
    <row r="244" spans="1:16" x14ac:dyDescent="0.25">
      <c r="A244" s="7">
        <v>65.08</v>
      </c>
      <c r="B244" s="40" t="s">
        <v>164</v>
      </c>
      <c r="C244" s="40"/>
      <c r="D244" s="7">
        <v>200</v>
      </c>
      <c r="E244" s="7">
        <v>2.02</v>
      </c>
      <c r="F244" s="7">
        <v>2.4500000000000002</v>
      </c>
      <c r="G244" s="7">
        <v>12.3</v>
      </c>
      <c r="H244" s="7">
        <v>79.5</v>
      </c>
      <c r="I244" s="7">
        <v>0.09</v>
      </c>
      <c r="J244" s="7">
        <v>9.1999999999999993</v>
      </c>
      <c r="K244" s="7">
        <v>161.36000000000001</v>
      </c>
      <c r="L244" s="7">
        <v>1.03</v>
      </c>
      <c r="M244" s="7">
        <v>16.13</v>
      </c>
      <c r="N244" s="7">
        <v>56.12</v>
      </c>
      <c r="O244" s="7">
        <v>29.71</v>
      </c>
      <c r="P244" s="15">
        <v>1.06</v>
      </c>
    </row>
    <row r="245" spans="1:16" x14ac:dyDescent="0.25">
      <c r="A245" s="7">
        <v>131.80000000000001</v>
      </c>
      <c r="B245" s="40" t="s">
        <v>127</v>
      </c>
      <c r="C245" s="40"/>
      <c r="D245" s="7">
        <v>180</v>
      </c>
      <c r="E245" s="7">
        <v>15.21</v>
      </c>
      <c r="F245" s="7">
        <v>16.649999999999999</v>
      </c>
      <c r="G245" s="7">
        <v>27.28</v>
      </c>
      <c r="H245" s="7">
        <v>266.18</v>
      </c>
      <c r="I245" s="7">
        <v>0.11</v>
      </c>
      <c r="J245" s="7">
        <v>3.97</v>
      </c>
      <c r="K245" s="7">
        <v>247.98</v>
      </c>
      <c r="L245" s="7">
        <v>3.23</v>
      </c>
      <c r="M245" s="7">
        <v>22.42</v>
      </c>
      <c r="N245" s="7">
        <v>182.75</v>
      </c>
      <c r="O245" s="7">
        <v>42.29</v>
      </c>
      <c r="P245" s="15">
        <v>1.51</v>
      </c>
    </row>
    <row r="246" spans="1:16" ht="15" customHeight="1" x14ac:dyDescent="0.25">
      <c r="A246" s="7">
        <v>305.11</v>
      </c>
      <c r="B246" s="40" t="s">
        <v>120</v>
      </c>
      <c r="C246" s="40"/>
      <c r="D246" s="7" t="s">
        <v>39</v>
      </c>
      <c r="E246" s="7"/>
      <c r="F246" s="7"/>
      <c r="G246" s="7">
        <v>23.5</v>
      </c>
      <c r="H246" s="7" t="s">
        <v>121</v>
      </c>
      <c r="I246" s="7" t="s">
        <v>73</v>
      </c>
      <c r="J246" s="7" t="s">
        <v>122</v>
      </c>
      <c r="K246" s="7"/>
      <c r="L246" s="7"/>
      <c r="M246" s="7"/>
      <c r="N246" s="7"/>
      <c r="O246" s="7"/>
      <c r="P246" s="15"/>
    </row>
    <row r="247" spans="1:16" ht="30.75" customHeight="1" x14ac:dyDescent="0.25">
      <c r="A247" s="7">
        <v>420.02</v>
      </c>
      <c r="B247" s="35" t="s">
        <v>57</v>
      </c>
      <c r="C247" s="36"/>
      <c r="D247" s="7">
        <v>40</v>
      </c>
      <c r="E247" s="7">
        <v>3.2</v>
      </c>
      <c r="F247" s="7">
        <v>0.4</v>
      </c>
      <c r="G247" s="7">
        <v>22</v>
      </c>
      <c r="H247" s="7">
        <v>104</v>
      </c>
      <c r="I247" s="7">
        <v>0.14000000000000001</v>
      </c>
      <c r="J247" s="7"/>
      <c r="K247" s="7"/>
      <c r="L247" s="7">
        <v>0.6</v>
      </c>
      <c r="M247" s="7">
        <v>8</v>
      </c>
      <c r="N247" s="7">
        <v>26</v>
      </c>
      <c r="O247" s="7">
        <v>5.6</v>
      </c>
      <c r="P247" s="15">
        <v>1</v>
      </c>
    </row>
    <row r="248" spans="1:16" ht="15" customHeight="1" x14ac:dyDescent="0.25">
      <c r="A248" s="7" t="s">
        <v>54</v>
      </c>
      <c r="B248" s="40" t="s">
        <v>59</v>
      </c>
      <c r="C248" s="40"/>
      <c r="D248" s="7" t="s">
        <v>74</v>
      </c>
      <c r="E248" s="7" t="s">
        <v>75</v>
      </c>
      <c r="F248" s="7" t="s">
        <v>73</v>
      </c>
      <c r="G248" s="7" t="s">
        <v>76</v>
      </c>
      <c r="H248" s="7" t="s">
        <v>77</v>
      </c>
      <c r="I248" s="7" t="s">
        <v>47</v>
      </c>
      <c r="J248" s="7"/>
      <c r="K248" s="7"/>
      <c r="L248" s="7" t="s">
        <v>44</v>
      </c>
      <c r="M248" s="7" t="s">
        <v>78</v>
      </c>
      <c r="N248" s="7" t="s">
        <v>41</v>
      </c>
      <c r="O248" s="7" t="s">
        <v>79</v>
      </c>
      <c r="P248" s="15" t="s">
        <v>80</v>
      </c>
    </row>
    <row r="249" spans="1:16" x14ac:dyDescent="0.25">
      <c r="A249" s="53" t="s">
        <v>176</v>
      </c>
      <c r="B249" s="54"/>
      <c r="C249" s="54"/>
      <c r="D249" s="54"/>
      <c r="E249" s="11">
        <f>E243+E244+E245+E246+E247+E248</f>
        <v>24.13</v>
      </c>
      <c r="F249" s="11">
        <f t="shared" ref="F249:P249" si="28">F243+F244+F245+F246+F247+F248</f>
        <v>23.4</v>
      </c>
      <c r="G249" s="11">
        <f t="shared" si="28"/>
        <v>107.78</v>
      </c>
      <c r="H249" s="24">
        <f t="shared" si="28"/>
        <v>682.68000000000006</v>
      </c>
      <c r="I249" s="11">
        <f t="shared" si="28"/>
        <v>0.78</v>
      </c>
      <c r="J249" s="11">
        <f t="shared" si="28"/>
        <v>44.37</v>
      </c>
      <c r="K249" s="11">
        <f t="shared" si="28"/>
        <v>409.34000000000003</v>
      </c>
      <c r="L249" s="11">
        <f t="shared" si="28"/>
        <v>5.3699999999999992</v>
      </c>
      <c r="M249" s="11">
        <f t="shared" si="28"/>
        <v>86.070000000000007</v>
      </c>
      <c r="N249" s="11">
        <f t="shared" si="28"/>
        <v>303.87</v>
      </c>
      <c r="O249" s="11">
        <f t="shared" si="28"/>
        <v>105.94</v>
      </c>
      <c r="P249" s="16">
        <f t="shared" si="28"/>
        <v>5.24</v>
      </c>
    </row>
    <row r="250" spans="1:16" x14ac:dyDescent="0.25">
      <c r="A250" s="44" t="s">
        <v>55</v>
      </c>
      <c r="B250" s="45"/>
      <c r="C250" s="45"/>
      <c r="D250" s="46"/>
      <c r="E250" s="7">
        <f t="shared" ref="E250:P250" si="29">E241+E249</f>
        <v>33.03</v>
      </c>
      <c r="F250" s="7">
        <f t="shared" si="29"/>
        <v>35.4</v>
      </c>
      <c r="G250" s="7">
        <f t="shared" si="29"/>
        <v>198.85000000000002</v>
      </c>
      <c r="H250" s="7">
        <f t="shared" si="29"/>
        <v>1177.2800000000002</v>
      </c>
      <c r="I250" s="7">
        <f t="shared" si="29"/>
        <v>1.05</v>
      </c>
      <c r="J250" s="7">
        <f t="shared" si="29"/>
        <v>55.379999999999995</v>
      </c>
      <c r="K250" s="7">
        <f t="shared" si="29"/>
        <v>462.82000000000005</v>
      </c>
      <c r="L250" s="7">
        <f t="shared" si="29"/>
        <v>6.3099999999999987</v>
      </c>
      <c r="M250" s="7">
        <f t="shared" si="29"/>
        <v>212.82</v>
      </c>
      <c r="N250" s="7">
        <f t="shared" si="29"/>
        <v>466.27</v>
      </c>
      <c r="O250" s="7">
        <f t="shared" si="29"/>
        <v>150</v>
      </c>
      <c r="P250" s="15">
        <f t="shared" si="29"/>
        <v>9.15</v>
      </c>
    </row>
    <row r="251" spans="1:16" x14ac:dyDescent="0.25">
      <c r="A251" s="44" t="s">
        <v>131</v>
      </c>
      <c r="B251" s="45"/>
      <c r="C251" s="45"/>
      <c r="D251" s="46"/>
      <c r="E251" s="11">
        <f t="shared" ref="E251:P251" si="30">E24+E46+E69+E94+E135+E157+E178+E204+E227+E250</f>
        <v>399.77999999999986</v>
      </c>
      <c r="F251" s="11">
        <f t="shared" si="30"/>
        <v>369.78</v>
      </c>
      <c r="G251" s="11">
        <f t="shared" si="30"/>
        <v>1880.96</v>
      </c>
      <c r="H251" s="11">
        <f t="shared" si="30"/>
        <v>12172.24</v>
      </c>
      <c r="I251" s="11">
        <f t="shared" si="30"/>
        <v>9.9000000000000021</v>
      </c>
      <c r="J251" s="11">
        <f t="shared" si="30"/>
        <v>574.81999999999994</v>
      </c>
      <c r="K251" s="11">
        <f t="shared" si="30"/>
        <v>4713.0499999999993</v>
      </c>
      <c r="L251" s="11">
        <f t="shared" si="30"/>
        <v>83.7</v>
      </c>
      <c r="M251" s="11">
        <f t="shared" si="30"/>
        <v>2123.89</v>
      </c>
      <c r="N251" s="11">
        <f t="shared" si="30"/>
        <v>5277.48</v>
      </c>
      <c r="O251" s="11">
        <f t="shared" si="30"/>
        <v>1749.64</v>
      </c>
      <c r="P251" s="16">
        <f t="shared" si="30"/>
        <v>107.37000000000002</v>
      </c>
    </row>
    <row r="252" spans="1:16" x14ac:dyDescent="0.25">
      <c r="A252" s="44" t="s">
        <v>131</v>
      </c>
      <c r="B252" s="45"/>
      <c r="C252" s="45"/>
      <c r="D252" s="46"/>
      <c r="E252" s="7">
        <f t="shared" ref="E252:P252" si="31">E251/10</f>
        <v>39.977999999999987</v>
      </c>
      <c r="F252" s="7">
        <f t="shared" si="31"/>
        <v>36.977999999999994</v>
      </c>
      <c r="G252" s="7">
        <f t="shared" si="31"/>
        <v>188.096</v>
      </c>
      <c r="H252" s="7">
        <f t="shared" si="31"/>
        <v>1217.2239999999999</v>
      </c>
      <c r="I252" s="7">
        <f t="shared" si="31"/>
        <v>0.99000000000000021</v>
      </c>
      <c r="J252" s="7">
        <f t="shared" si="31"/>
        <v>57.481999999999992</v>
      </c>
      <c r="K252" s="7">
        <f t="shared" si="31"/>
        <v>471.30499999999995</v>
      </c>
      <c r="L252" s="7">
        <f t="shared" si="31"/>
        <v>8.370000000000001</v>
      </c>
      <c r="M252" s="7">
        <f t="shared" si="31"/>
        <v>212.38899999999998</v>
      </c>
      <c r="N252" s="7">
        <f t="shared" si="31"/>
        <v>527.74799999999993</v>
      </c>
      <c r="O252" s="7">
        <f t="shared" si="31"/>
        <v>174.964</v>
      </c>
      <c r="P252" s="15">
        <f t="shared" si="31"/>
        <v>10.737000000000002</v>
      </c>
    </row>
    <row r="253" spans="1:16" x14ac:dyDescent="0.25">
      <c r="A253" s="37" t="s">
        <v>165</v>
      </c>
      <c r="B253" s="38"/>
      <c r="C253" s="38"/>
      <c r="D253" s="39"/>
      <c r="E253" s="16">
        <f t="shared" ref="E253:P253" si="32">E15+E37+E60+E85+E125+E148+E170+E194+E218+E241</f>
        <v>170.23999999999998</v>
      </c>
      <c r="F253" s="16">
        <f t="shared" si="32"/>
        <v>144.01</v>
      </c>
      <c r="G253" s="16">
        <f t="shared" si="32"/>
        <v>818.81999999999994</v>
      </c>
      <c r="H253" s="16">
        <f t="shared" si="32"/>
        <v>5168.5999999999995</v>
      </c>
      <c r="I253" s="16">
        <f t="shared" si="32"/>
        <v>4.1199999999999992</v>
      </c>
      <c r="J253" s="16">
        <f t="shared" si="32"/>
        <v>213.85999999999999</v>
      </c>
      <c r="K253" s="16">
        <f t="shared" si="32"/>
        <v>1634.66</v>
      </c>
      <c r="L253" s="16">
        <f t="shared" si="32"/>
        <v>27.970000000000002</v>
      </c>
      <c r="M253" s="16">
        <f t="shared" si="32"/>
        <v>1083.8000000000002</v>
      </c>
      <c r="N253" s="16">
        <f t="shared" si="32"/>
        <v>2052.8599999999997</v>
      </c>
      <c r="O253" s="16">
        <f t="shared" si="32"/>
        <v>618.58000000000015</v>
      </c>
      <c r="P253" s="16">
        <f t="shared" si="32"/>
        <v>46.47</v>
      </c>
    </row>
    <row r="254" spans="1:16" x14ac:dyDescent="0.25">
      <c r="A254" s="37" t="s">
        <v>166</v>
      </c>
      <c r="B254" s="38"/>
      <c r="C254" s="38"/>
      <c r="D254" s="39"/>
      <c r="E254" s="16">
        <f t="shared" ref="E254:P254" si="33">E23+E45+E68+E93+E134+E156+E177+E203+E226+E249</f>
        <v>229.54</v>
      </c>
      <c r="F254" s="16">
        <f t="shared" si="33"/>
        <v>225.77000000000004</v>
      </c>
      <c r="G254" s="16">
        <f t="shared" si="33"/>
        <v>1062.1399999999999</v>
      </c>
      <c r="H254" s="16">
        <f t="shared" si="33"/>
        <v>7003.6400000000012</v>
      </c>
      <c r="I254" s="16">
        <f t="shared" si="33"/>
        <v>5.78</v>
      </c>
      <c r="J254" s="16">
        <f t="shared" si="33"/>
        <v>360.96</v>
      </c>
      <c r="K254" s="16">
        <f t="shared" si="33"/>
        <v>3078.3899999999994</v>
      </c>
      <c r="L254" s="16">
        <f t="shared" si="33"/>
        <v>55.73</v>
      </c>
      <c r="M254" s="16">
        <f t="shared" si="33"/>
        <v>1040.0899999999999</v>
      </c>
      <c r="N254" s="16">
        <f t="shared" si="33"/>
        <v>3224.62</v>
      </c>
      <c r="O254" s="16">
        <f t="shared" si="33"/>
        <v>1131.06</v>
      </c>
      <c r="P254" s="16">
        <f t="shared" si="33"/>
        <v>60.900000000000013</v>
      </c>
    </row>
    <row r="256" spans="1:16" ht="16.5" customHeight="1" x14ac:dyDescent="0.25"/>
  </sheetData>
  <mergeCells count="4410">
    <mergeCell ref="WRB82:WRC82"/>
    <mergeCell ref="WRR82:WRS82"/>
    <mergeCell ref="WSH82:WSI82"/>
    <mergeCell ref="XDJ82:XDK82"/>
    <mergeCell ref="XDZ82:XEA82"/>
    <mergeCell ref="XEP82:XEQ82"/>
    <mergeCell ref="WSX82:WSY82"/>
    <mergeCell ref="WTN82:WTO82"/>
    <mergeCell ref="WUD82:WUE82"/>
    <mergeCell ref="WUT82:WUU82"/>
    <mergeCell ref="WVJ82:WVK82"/>
    <mergeCell ref="WVZ82:WWA82"/>
    <mergeCell ref="WWP82:WWQ82"/>
    <mergeCell ref="WXF82:WXG82"/>
    <mergeCell ref="WXV82:WXW82"/>
    <mergeCell ref="WYL82:WYM82"/>
    <mergeCell ref="WZB82:WZC82"/>
    <mergeCell ref="WZR82:WZS82"/>
    <mergeCell ref="XAH82:XAI82"/>
    <mergeCell ref="XAX82:XAY82"/>
    <mergeCell ref="XBN82:XBO82"/>
    <mergeCell ref="XCD82:XCE82"/>
    <mergeCell ref="XCT82:XCU82"/>
    <mergeCell ref="WGP82:WGQ82"/>
    <mergeCell ref="WHF82:WHG82"/>
    <mergeCell ref="WHV82:WHW82"/>
    <mergeCell ref="WIL82:WIM82"/>
    <mergeCell ref="WJB82:WJC82"/>
    <mergeCell ref="WJR82:WJS82"/>
    <mergeCell ref="WKH82:WKI82"/>
    <mergeCell ref="WKX82:WKY82"/>
    <mergeCell ref="WLN82:WLO82"/>
    <mergeCell ref="WMD82:WME82"/>
    <mergeCell ref="WMT82:WMU82"/>
    <mergeCell ref="WNJ82:WNK82"/>
    <mergeCell ref="WNZ82:WOA82"/>
    <mergeCell ref="WOP82:WOQ82"/>
    <mergeCell ref="WPF82:WPG82"/>
    <mergeCell ref="WPV82:WPW82"/>
    <mergeCell ref="WQL82:WQM82"/>
    <mergeCell ref="VWD82:VWE82"/>
    <mergeCell ref="VWT82:VWU82"/>
    <mergeCell ref="VXJ82:VXK82"/>
    <mergeCell ref="VXZ82:VYA82"/>
    <mergeCell ref="VYP82:VYQ82"/>
    <mergeCell ref="VZF82:VZG82"/>
    <mergeCell ref="VZV82:VZW82"/>
    <mergeCell ref="WAL82:WAM82"/>
    <mergeCell ref="WBB82:WBC82"/>
    <mergeCell ref="WBR82:WBS82"/>
    <mergeCell ref="WCH82:WCI82"/>
    <mergeCell ref="WCX82:WCY82"/>
    <mergeCell ref="WDN82:WDO82"/>
    <mergeCell ref="WED82:WEE82"/>
    <mergeCell ref="WET82:WEU82"/>
    <mergeCell ref="WFJ82:WFK82"/>
    <mergeCell ref="WFZ82:WGA82"/>
    <mergeCell ref="VLR82:VLS82"/>
    <mergeCell ref="VMH82:VMI82"/>
    <mergeCell ref="VMX82:VMY82"/>
    <mergeCell ref="VNN82:VNO82"/>
    <mergeCell ref="VOD82:VOE82"/>
    <mergeCell ref="VOT82:VOU82"/>
    <mergeCell ref="VPJ82:VPK82"/>
    <mergeCell ref="VPZ82:VQA82"/>
    <mergeCell ref="VQP82:VQQ82"/>
    <mergeCell ref="VRF82:VRG82"/>
    <mergeCell ref="VRV82:VRW82"/>
    <mergeCell ref="VSL82:VSM82"/>
    <mergeCell ref="VTB82:VTC82"/>
    <mergeCell ref="VTR82:VTS82"/>
    <mergeCell ref="VUH82:VUI82"/>
    <mergeCell ref="VUX82:VUY82"/>
    <mergeCell ref="VVN82:VVO82"/>
    <mergeCell ref="VBF82:VBG82"/>
    <mergeCell ref="VBV82:VBW82"/>
    <mergeCell ref="VCL82:VCM82"/>
    <mergeCell ref="VDB82:VDC82"/>
    <mergeCell ref="VDR82:VDS82"/>
    <mergeCell ref="VEH82:VEI82"/>
    <mergeCell ref="VEX82:VEY82"/>
    <mergeCell ref="VFN82:VFO82"/>
    <mergeCell ref="VGD82:VGE82"/>
    <mergeCell ref="VGT82:VGU82"/>
    <mergeCell ref="VHJ82:VHK82"/>
    <mergeCell ref="VHZ82:VIA82"/>
    <mergeCell ref="VIP82:VIQ82"/>
    <mergeCell ref="VJF82:VJG82"/>
    <mergeCell ref="VJV82:VJW82"/>
    <mergeCell ref="VKL82:VKM82"/>
    <mergeCell ref="VLB82:VLC82"/>
    <mergeCell ref="UQT82:UQU82"/>
    <mergeCell ref="URJ82:URK82"/>
    <mergeCell ref="URZ82:USA82"/>
    <mergeCell ref="USP82:USQ82"/>
    <mergeCell ref="UTF82:UTG82"/>
    <mergeCell ref="UTV82:UTW82"/>
    <mergeCell ref="UUL82:UUM82"/>
    <mergeCell ref="UVB82:UVC82"/>
    <mergeCell ref="UVR82:UVS82"/>
    <mergeCell ref="UWH82:UWI82"/>
    <mergeCell ref="UWX82:UWY82"/>
    <mergeCell ref="UXN82:UXO82"/>
    <mergeCell ref="UYD82:UYE82"/>
    <mergeCell ref="UYT82:UYU82"/>
    <mergeCell ref="UZJ82:UZK82"/>
    <mergeCell ref="UZZ82:VAA82"/>
    <mergeCell ref="VAP82:VAQ82"/>
    <mergeCell ref="UGH82:UGI82"/>
    <mergeCell ref="UGX82:UGY82"/>
    <mergeCell ref="UHN82:UHO82"/>
    <mergeCell ref="UID82:UIE82"/>
    <mergeCell ref="UIT82:UIU82"/>
    <mergeCell ref="UJJ82:UJK82"/>
    <mergeCell ref="UJZ82:UKA82"/>
    <mergeCell ref="UKP82:UKQ82"/>
    <mergeCell ref="ULF82:ULG82"/>
    <mergeCell ref="ULV82:ULW82"/>
    <mergeCell ref="UML82:UMM82"/>
    <mergeCell ref="UNB82:UNC82"/>
    <mergeCell ref="UNR82:UNS82"/>
    <mergeCell ref="UOH82:UOI82"/>
    <mergeCell ref="UOX82:UOY82"/>
    <mergeCell ref="UPN82:UPO82"/>
    <mergeCell ref="UQD82:UQE82"/>
    <mergeCell ref="TVV82:TVW82"/>
    <mergeCell ref="TWL82:TWM82"/>
    <mergeCell ref="TXB82:TXC82"/>
    <mergeCell ref="TXR82:TXS82"/>
    <mergeCell ref="TYH82:TYI82"/>
    <mergeCell ref="TYX82:TYY82"/>
    <mergeCell ref="TZN82:TZO82"/>
    <mergeCell ref="UAD82:UAE82"/>
    <mergeCell ref="UAT82:UAU82"/>
    <mergeCell ref="UBJ82:UBK82"/>
    <mergeCell ref="UBZ82:UCA82"/>
    <mergeCell ref="UCP82:UCQ82"/>
    <mergeCell ref="UDF82:UDG82"/>
    <mergeCell ref="UDV82:UDW82"/>
    <mergeCell ref="UEL82:UEM82"/>
    <mergeCell ref="UFB82:UFC82"/>
    <mergeCell ref="UFR82:UFS82"/>
    <mergeCell ref="TLJ82:TLK82"/>
    <mergeCell ref="TLZ82:TMA82"/>
    <mergeCell ref="TMP82:TMQ82"/>
    <mergeCell ref="TNF82:TNG82"/>
    <mergeCell ref="TNV82:TNW82"/>
    <mergeCell ref="TOL82:TOM82"/>
    <mergeCell ref="TPB82:TPC82"/>
    <mergeCell ref="TPR82:TPS82"/>
    <mergeCell ref="TQH82:TQI82"/>
    <mergeCell ref="TQX82:TQY82"/>
    <mergeCell ref="TRN82:TRO82"/>
    <mergeCell ref="TSD82:TSE82"/>
    <mergeCell ref="TST82:TSU82"/>
    <mergeCell ref="TTJ82:TTK82"/>
    <mergeCell ref="TTZ82:TUA82"/>
    <mergeCell ref="TUP82:TUQ82"/>
    <mergeCell ref="TVF82:TVG82"/>
    <mergeCell ref="TAX82:TAY82"/>
    <mergeCell ref="TBN82:TBO82"/>
    <mergeCell ref="TCD82:TCE82"/>
    <mergeCell ref="TCT82:TCU82"/>
    <mergeCell ref="TDJ82:TDK82"/>
    <mergeCell ref="TDZ82:TEA82"/>
    <mergeCell ref="TEP82:TEQ82"/>
    <mergeCell ref="TFF82:TFG82"/>
    <mergeCell ref="TFV82:TFW82"/>
    <mergeCell ref="TGL82:TGM82"/>
    <mergeCell ref="THB82:THC82"/>
    <mergeCell ref="THR82:THS82"/>
    <mergeCell ref="TIH82:TII82"/>
    <mergeCell ref="TIX82:TIY82"/>
    <mergeCell ref="TJN82:TJO82"/>
    <mergeCell ref="TKD82:TKE82"/>
    <mergeCell ref="TKT82:TKU82"/>
    <mergeCell ref="SQL82:SQM82"/>
    <mergeCell ref="SRB82:SRC82"/>
    <mergeCell ref="SRR82:SRS82"/>
    <mergeCell ref="SSH82:SSI82"/>
    <mergeCell ref="SSX82:SSY82"/>
    <mergeCell ref="STN82:STO82"/>
    <mergeCell ref="SUD82:SUE82"/>
    <mergeCell ref="SUT82:SUU82"/>
    <mergeCell ref="SVJ82:SVK82"/>
    <mergeCell ref="SVZ82:SWA82"/>
    <mergeCell ref="SWP82:SWQ82"/>
    <mergeCell ref="SXF82:SXG82"/>
    <mergeCell ref="SXV82:SXW82"/>
    <mergeCell ref="SYL82:SYM82"/>
    <mergeCell ref="SZB82:SZC82"/>
    <mergeCell ref="SZR82:SZS82"/>
    <mergeCell ref="TAH82:TAI82"/>
    <mergeCell ref="SFZ82:SGA82"/>
    <mergeCell ref="SGP82:SGQ82"/>
    <mergeCell ref="SHF82:SHG82"/>
    <mergeCell ref="SHV82:SHW82"/>
    <mergeCell ref="SIL82:SIM82"/>
    <mergeCell ref="SJB82:SJC82"/>
    <mergeCell ref="SJR82:SJS82"/>
    <mergeCell ref="SKH82:SKI82"/>
    <mergeCell ref="SKX82:SKY82"/>
    <mergeCell ref="SLN82:SLO82"/>
    <mergeCell ref="SMD82:SME82"/>
    <mergeCell ref="SMT82:SMU82"/>
    <mergeCell ref="SNJ82:SNK82"/>
    <mergeCell ref="SNZ82:SOA82"/>
    <mergeCell ref="SOP82:SOQ82"/>
    <mergeCell ref="SPF82:SPG82"/>
    <mergeCell ref="SPV82:SPW82"/>
    <mergeCell ref="RVN82:RVO82"/>
    <mergeCell ref="RWD82:RWE82"/>
    <mergeCell ref="RWT82:RWU82"/>
    <mergeCell ref="RXJ82:RXK82"/>
    <mergeCell ref="RXZ82:RYA82"/>
    <mergeCell ref="RYP82:RYQ82"/>
    <mergeCell ref="RZF82:RZG82"/>
    <mergeCell ref="RZV82:RZW82"/>
    <mergeCell ref="SAL82:SAM82"/>
    <mergeCell ref="SBB82:SBC82"/>
    <mergeCell ref="SBR82:SBS82"/>
    <mergeCell ref="SCH82:SCI82"/>
    <mergeCell ref="SCX82:SCY82"/>
    <mergeCell ref="SDN82:SDO82"/>
    <mergeCell ref="SED82:SEE82"/>
    <mergeCell ref="SET82:SEU82"/>
    <mergeCell ref="SFJ82:SFK82"/>
    <mergeCell ref="RLB82:RLC82"/>
    <mergeCell ref="RLR82:RLS82"/>
    <mergeCell ref="RMH82:RMI82"/>
    <mergeCell ref="RMX82:RMY82"/>
    <mergeCell ref="RNN82:RNO82"/>
    <mergeCell ref="ROD82:ROE82"/>
    <mergeCell ref="ROT82:ROU82"/>
    <mergeCell ref="RPJ82:RPK82"/>
    <mergeCell ref="RPZ82:RQA82"/>
    <mergeCell ref="RQP82:RQQ82"/>
    <mergeCell ref="RRF82:RRG82"/>
    <mergeCell ref="RRV82:RRW82"/>
    <mergeCell ref="RSL82:RSM82"/>
    <mergeCell ref="RTB82:RTC82"/>
    <mergeCell ref="RTR82:RTS82"/>
    <mergeCell ref="RUH82:RUI82"/>
    <mergeCell ref="RUX82:RUY82"/>
    <mergeCell ref="RAP82:RAQ82"/>
    <mergeCell ref="RBF82:RBG82"/>
    <mergeCell ref="RBV82:RBW82"/>
    <mergeCell ref="RCL82:RCM82"/>
    <mergeCell ref="RDB82:RDC82"/>
    <mergeCell ref="RDR82:RDS82"/>
    <mergeCell ref="REH82:REI82"/>
    <mergeCell ref="REX82:REY82"/>
    <mergeCell ref="RFN82:RFO82"/>
    <mergeCell ref="RGD82:RGE82"/>
    <mergeCell ref="RGT82:RGU82"/>
    <mergeCell ref="RHJ82:RHK82"/>
    <mergeCell ref="RHZ82:RIA82"/>
    <mergeCell ref="RIP82:RIQ82"/>
    <mergeCell ref="RJF82:RJG82"/>
    <mergeCell ref="RJV82:RJW82"/>
    <mergeCell ref="RKL82:RKM82"/>
    <mergeCell ref="QQD82:QQE82"/>
    <mergeCell ref="QQT82:QQU82"/>
    <mergeCell ref="QRJ82:QRK82"/>
    <mergeCell ref="QRZ82:QSA82"/>
    <mergeCell ref="QSP82:QSQ82"/>
    <mergeCell ref="QTF82:QTG82"/>
    <mergeCell ref="QTV82:QTW82"/>
    <mergeCell ref="QUL82:QUM82"/>
    <mergeCell ref="QVB82:QVC82"/>
    <mergeCell ref="QVR82:QVS82"/>
    <mergeCell ref="QWH82:QWI82"/>
    <mergeCell ref="QWX82:QWY82"/>
    <mergeCell ref="QXN82:QXO82"/>
    <mergeCell ref="QYD82:QYE82"/>
    <mergeCell ref="QYT82:QYU82"/>
    <mergeCell ref="QZJ82:QZK82"/>
    <mergeCell ref="QZZ82:RAA82"/>
    <mergeCell ref="QFR82:QFS82"/>
    <mergeCell ref="QGH82:QGI82"/>
    <mergeCell ref="QGX82:QGY82"/>
    <mergeCell ref="QHN82:QHO82"/>
    <mergeCell ref="QID82:QIE82"/>
    <mergeCell ref="QIT82:QIU82"/>
    <mergeCell ref="QJJ82:QJK82"/>
    <mergeCell ref="QJZ82:QKA82"/>
    <mergeCell ref="QKP82:QKQ82"/>
    <mergeCell ref="QLF82:QLG82"/>
    <mergeCell ref="QLV82:QLW82"/>
    <mergeCell ref="QML82:QMM82"/>
    <mergeCell ref="QNB82:QNC82"/>
    <mergeCell ref="QNR82:QNS82"/>
    <mergeCell ref="QOH82:QOI82"/>
    <mergeCell ref="QOX82:QOY82"/>
    <mergeCell ref="QPN82:QPO82"/>
    <mergeCell ref="PVF82:PVG82"/>
    <mergeCell ref="PVV82:PVW82"/>
    <mergeCell ref="PWL82:PWM82"/>
    <mergeCell ref="PXB82:PXC82"/>
    <mergeCell ref="PXR82:PXS82"/>
    <mergeCell ref="PYH82:PYI82"/>
    <mergeCell ref="PYX82:PYY82"/>
    <mergeCell ref="PZN82:PZO82"/>
    <mergeCell ref="QAD82:QAE82"/>
    <mergeCell ref="QAT82:QAU82"/>
    <mergeCell ref="QBJ82:QBK82"/>
    <mergeCell ref="QBZ82:QCA82"/>
    <mergeCell ref="QCP82:QCQ82"/>
    <mergeCell ref="QDF82:QDG82"/>
    <mergeCell ref="QDV82:QDW82"/>
    <mergeCell ref="QEL82:QEM82"/>
    <mergeCell ref="QFB82:QFC82"/>
    <mergeCell ref="PKT82:PKU82"/>
    <mergeCell ref="PLJ82:PLK82"/>
    <mergeCell ref="PLZ82:PMA82"/>
    <mergeCell ref="PMP82:PMQ82"/>
    <mergeCell ref="PNF82:PNG82"/>
    <mergeCell ref="PNV82:PNW82"/>
    <mergeCell ref="POL82:POM82"/>
    <mergeCell ref="PPB82:PPC82"/>
    <mergeCell ref="PPR82:PPS82"/>
    <mergeCell ref="PQH82:PQI82"/>
    <mergeCell ref="PQX82:PQY82"/>
    <mergeCell ref="PRN82:PRO82"/>
    <mergeCell ref="PSD82:PSE82"/>
    <mergeCell ref="PST82:PSU82"/>
    <mergeCell ref="PTJ82:PTK82"/>
    <mergeCell ref="PTZ82:PUA82"/>
    <mergeCell ref="PUP82:PUQ82"/>
    <mergeCell ref="PAH82:PAI82"/>
    <mergeCell ref="PAX82:PAY82"/>
    <mergeCell ref="PBN82:PBO82"/>
    <mergeCell ref="PCD82:PCE82"/>
    <mergeCell ref="PCT82:PCU82"/>
    <mergeCell ref="PDJ82:PDK82"/>
    <mergeCell ref="PDZ82:PEA82"/>
    <mergeCell ref="PEP82:PEQ82"/>
    <mergeCell ref="PFF82:PFG82"/>
    <mergeCell ref="PFV82:PFW82"/>
    <mergeCell ref="PGL82:PGM82"/>
    <mergeCell ref="PHB82:PHC82"/>
    <mergeCell ref="PHR82:PHS82"/>
    <mergeCell ref="PIH82:PII82"/>
    <mergeCell ref="PIX82:PIY82"/>
    <mergeCell ref="PJN82:PJO82"/>
    <mergeCell ref="PKD82:PKE82"/>
    <mergeCell ref="OPV82:OPW82"/>
    <mergeCell ref="OQL82:OQM82"/>
    <mergeCell ref="ORB82:ORC82"/>
    <mergeCell ref="ORR82:ORS82"/>
    <mergeCell ref="OSH82:OSI82"/>
    <mergeCell ref="OSX82:OSY82"/>
    <mergeCell ref="OTN82:OTO82"/>
    <mergeCell ref="OUD82:OUE82"/>
    <mergeCell ref="OUT82:OUU82"/>
    <mergeCell ref="OVJ82:OVK82"/>
    <mergeCell ref="OVZ82:OWA82"/>
    <mergeCell ref="OWP82:OWQ82"/>
    <mergeCell ref="OXF82:OXG82"/>
    <mergeCell ref="OXV82:OXW82"/>
    <mergeCell ref="OYL82:OYM82"/>
    <mergeCell ref="OZB82:OZC82"/>
    <mergeCell ref="OZR82:OZS82"/>
    <mergeCell ref="OFJ82:OFK82"/>
    <mergeCell ref="OFZ82:OGA82"/>
    <mergeCell ref="OGP82:OGQ82"/>
    <mergeCell ref="OHF82:OHG82"/>
    <mergeCell ref="OHV82:OHW82"/>
    <mergeCell ref="OIL82:OIM82"/>
    <mergeCell ref="OJB82:OJC82"/>
    <mergeCell ref="OJR82:OJS82"/>
    <mergeCell ref="OKH82:OKI82"/>
    <mergeCell ref="OKX82:OKY82"/>
    <mergeCell ref="OLN82:OLO82"/>
    <mergeCell ref="OMD82:OME82"/>
    <mergeCell ref="OMT82:OMU82"/>
    <mergeCell ref="ONJ82:ONK82"/>
    <mergeCell ref="ONZ82:OOA82"/>
    <mergeCell ref="OOP82:OOQ82"/>
    <mergeCell ref="OPF82:OPG82"/>
    <mergeCell ref="NUX82:NUY82"/>
    <mergeCell ref="NVN82:NVO82"/>
    <mergeCell ref="NWD82:NWE82"/>
    <mergeCell ref="NWT82:NWU82"/>
    <mergeCell ref="NXJ82:NXK82"/>
    <mergeCell ref="NXZ82:NYA82"/>
    <mergeCell ref="NYP82:NYQ82"/>
    <mergeCell ref="NZF82:NZG82"/>
    <mergeCell ref="NZV82:NZW82"/>
    <mergeCell ref="OAL82:OAM82"/>
    <mergeCell ref="OBB82:OBC82"/>
    <mergeCell ref="OBR82:OBS82"/>
    <mergeCell ref="OCH82:OCI82"/>
    <mergeCell ref="OCX82:OCY82"/>
    <mergeCell ref="ODN82:ODO82"/>
    <mergeCell ref="OED82:OEE82"/>
    <mergeCell ref="OET82:OEU82"/>
    <mergeCell ref="NKL82:NKM82"/>
    <mergeCell ref="NLB82:NLC82"/>
    <mergeCell ref="NLR82:NLS82"/>
    <mergeCell ref="NMH82:NMI82"/>
    <mergeCell ref="NMX82:NMY82"/>
    <mergeCell ref="NNN82:NNO82"/>
    <mergeCell ref="NOD82:NOE82"/>
    <mergeCell ref="NOT82:NOU82"/>
    <mergeCell ref="NPJ82:NPK82"/>
    <mergeCell ref="NPZ82:NQA82"/>
    <mergeCell ref="NQP82:NQQ82"/>
    <mergeCell ref="NRF82:NRG82"/>
    <mergeCell ref="NRV82:NRW82"/>
    <mergeCell ref="NSL82:NSM82"/>
    <mergeCell ref="NTB82:NTC82"/>
    <mergeCell ref="NTR82:NTS82"/>
    <mergeCell ref="NUH82:NUI82"/>
    <mergeCell ref="MZZ82:NAA82"/>
    <mergeCell ref="NAP82:NAQ82"/>
    <mergeCell ref="NBF82:NBG82"/>
    <mergeCell ref="NBV82:NBW82"/>
    <mergeCell ref="NCL82:NCM82"/>
    <mergeCell ref="NDB82:NDC82"/>
    <mergeCell ref="NDR82:NDS82"/>
    <mergeCell ref="NEH82:NEI82"/>
    <mergeCell ref="NEX82:NEY82"/>
    <mergeCell ref="NFN82:NFO82"/>
    <mergeCell ref="NGD82:NGE82"/>
    <mergeCell ref="NGT82:NGU82"/>
    <mergeCell ref="NHJ82:NHK82"/>
    <mergeCell ref="NHZ82:NIA82"/>
    <mergeCell ref="NIP82:NIQ82"/>
    <mergeCell ref="NJF82:NJG82"/>
    <mergeCell ref="NJV82:NJW82"/>
    <mergeCell ref="MPN82:MPO82"/>
    <mergeCell ref="MQD82:MQE82"/>
    <mergeCell ref="MQT82:MQU82"/>
    <mergeCell ref="MRJ82:MRK82"/>
    <mergeCell ref="MRZ82:MSA82"/>
    <mergeCell ref="MSP82:MSQ82"/>
    <mergeCell ref="MTF82:MTG82"/>
    <mergeCell ref="MTV82:MTW82"/>
    <mergeCell ref="MUL82:MUM82"/>
    <mergeCell ref="MVB82:MVC82"/>
    <mergeCell ref="MVR82:MVS82"/>
    <mergeCell ref="MWH82:MWI82"/>
    <mergeCell ref="MWX82:MWY82"/>
    <mergeCell ref="MXN82:MXO82"/>
    <mergeCell ref="MYD82:MYE82"/>
    <mergeCell ref="MYT82:MYU82"/>
    <mergeCell ref="MZJ82:MZK82"/>
    <mergeCell ref="MFB82:MFC82"/>
    <mergeCell ref="MFR82:MFS82"/>
    <mergeCell ref="MGH82:MGI82"/>
    <mergeCell ref="MGX82:MGY82"/>
    <mergeCell ref="MHN82:MHO82"/>
    <mergeCell ref="MID82:MIE82"/>
    <mergeCell ref="MIT82:MIU82"/>
    <mergeCell ref="MJJ82:MJK82"/>
    <mergeCell ref="MJZ82:MKA82"/>
    <mergeCell ref="MKP82:MKQ82"/>
    <mergeCell ref="MLF82:MLG82"/>
    <mergeCell ref="MLV82:MLW82"/>
    <mergeCell ref="MML82:MMM82"/>
    <mergeCell ref="MNB82:MNC82"/>
    <mergeCell ref="MNR82:MNS82"/>
    <mergeCell ref="MOH82:MOI82"/>
    <mergeCell ref="MOX82:MOY82"/>
    <mergeCell ref="LUP82:LUQ82"/>
    <mergeCell ref="LVF82:LVG82"/>
    <mergeCell ref="LVV82:LVW82"/>
    <mergeCell ref="LWL82:LWM82"/>
    <mergeCell ref="LXB82:LXC82"/>
    <mergeCell ref="LXR82:LXS82"/>
    <mergeCell ref="LYH82:LYI82"/>
    <mergeCell ref="LYX82:LYY82"/>
    <mergeCell ref="LZN82:LZO82"/>
    <mergeCell ref="MAD82:MAE82"/>
    <mergeCell ref="MAT82:MAU82"/>
    <mergeCell ref="MBJ82:MBK82"/>
    <mergeCell ref="MBZ82:MCA82"/>
    <mergeCell ref="MCP82:MCQ82"/>
    <mergeCell ref="MDF82:MDG82"/>
    <mergeCell ref="MDV82:MDW82"/>
    <mergeCell ref="MEL82:MEM82"/>
    <mergeCell ref="LKD82:LKE82"/>
    <mergeCell ref="LKT82:LKU82"/>
    <mergeCell ref="LLJ82:LLK82"/>
    <mergeCell ref="LLZ82:LMA82"/>
    <mergeCell ref="LMP82:LMQ82"/>
    <mergeCell ref="LNF82:LNG82"/>
    <mergeCell ref="LNV82:LNW82"/>
    <mergeCell ref="LOL82:LOM82"/>
    <mergeCell ref="LPB82:LPC82"/>
    <mergeCell ref="LPR82:LPS82"/>
    <mergeCell ref="LQH82:LQI82"/>
    <mergeCell ref="LQX82:LQY82"/>
    <mergeCell ref="LRN82:LRO82"/>
    <mergeCell ref="LSD82:LSE82"/>
    <mergeCell ref="LST82:LSU82"/>
    <mergeCell ref="LTJ82:LTK82"/>
    <mergeCell ref="LTZ82:LUA82"/>
    <mergeCell ref="KZR82:KZS82"/>
    <mergeCell ref="LAH82:LAI82"/>
    <mergeCell ref="LAX82:LAY82"/>
    <mergeCell ref="LBN82:LBO82"/>
    <mergeCell ref="LCD82:LCE82"/>
    <mergeCell ref="LCT82:LCU82"/>
    <mergeCell ref="LDJ82:LDK82"/>
    <mergeCell ref="LDZ82:LEA82"/>
    <mergeCell ref="LEP82:LEQ82"/>
    <mergeCell ref="LFF82:LFG82"/>
    <mergeCell ref="LFV82:LFW82"/>
    <mergeCell ref="LGL82:LGM82"/>
    <mergeCell ref="LHB82:LHC82"/>
    <mergeCell ref="LHR82:LHS82"/>
    <mergeCell ref="LIH82:LII82"/>
    <mergeCell ref="LIX82:LIY82"/>
    <mergeCell ref="LJN82:LJO82"/>
    <mergeCell ref="KPF82:KPG82"/>
    <mergeCell ref="KPV82:KPW82"/>
    <mergeCell ref="KQL82:KQM82"/>
    <mergeCell ref="KRB82:KRC82"/>
    <mergeCell ref="KRR82:KRS82"/>
    <mergeCell ref="KSH82:KSI82"/>
    <mergeCell ref="KSX82:KSY82"/>
    <mergeCell ref="KTN82:KTO82"/>
    <mergeCell ref="KUD82:KUE82"/>
    <mergeCell ref="KUT82:KUU82"/>
    <mergeCell ref="KVJ82:KVK82"/>
    <mergeCell ref="KVZ82:KWA82"/>
    <mergeCell ref="KWP82:KWQ82"/>
    <mergeCell ref="KXF82:KXG82"/>
    <mergeCell ref="KXV82:KXW82"/>
    <mergeCell ref="KYL82:KYM82"/>
    <mergeCell ref="KZB82:KZC82"/>
    <mergeCell ref="KET82:KEU82"/>
    <mergeCell ref="KFJ82:KFK82"/>
    <mergeCell ref="KFZ82:KGA82"/>
    <mergeCell ref="KGP82:KGQ82"/>
    <mergeCell ref="KHF82:KHG82"/>
    <mergeCell ref="KHV82:KHW82"/>
    <mergeCell ref="KIL82:KIM82"/>
    <mergeCell ref="KJB82:KJC82"/>
    <mergeCell ref="KJR82:KJS82"/>
    <mergeCell ref="KKH82:KKI82"/>
    <mergeCell ref="KKX82:KKY82"/>
    <mergeCell ref="KLN82:KLO82"/>
    <mergeCell ref="KMD82:KME82"/>
    <mergeCell ref="KMT82:KMU82"/>
    <mergeCell ref="KNJ82:KNK82"/>
    <mergeCell ref="KNZ82:KOA82"/>
    <mergeCell ref="KOP82:KOQ82"/>
    <mergeCell ref="JUH82:JUI82"/>
    <mergeCell ref="JUX82:JUY82"/>
    <mergeCell ref="JVN82:JVO82"/>
    <mergeCell ref="JWD82:JWE82"/>
    <mergeCell ref="JWT82:JWU82"/>
    <mergeCell ref="JXJ82:JXK82"/>
    <mergeCell ref="JXZ82:JYA82"/>
    <mergeCell ref="JYP82:JYQ82"/>
    <mergeCell ref="JZF82:JZG82"/>
    <mergeCell ref="JZV82:JZW82"/>
    <mergeCell ref="KAL82:KAM82"/>
    <mergeCell ref="KBB82:KBC82"/>
    <mergeCell ref="KBR82:KBS82"/>
    <mergeCell ref="KCH82:KCI82"/>
    <mergeCell ref="KCX82:KCY82"/>
    <mergeCell ref="KDN82:KDO82"/>
    <mergeCell ref="KED82:KEE82"/>
    <mergeCell ref="JJV82:JJW82"/>
    <mergeCell ref="JKL82:JKM82"/>
    <mergeCell ref="JLB82:JLC82"/>
    <mergeCell ref="JLR82:JLS82"/>
    <mergeCell ref="JMH82:JMI82"/>
    <mergeCell ref="JMX82:JMY82"/>
    <mergeCell ref="JNN82:JNO82"/>
    <mergeCell ref="JOD82:JOE82"/>
    <mergeCell ref="JOT82:JOU82"/>
    <mergeCell ref="JPJ82:JPK82"/>
    <mergeCell ref="JPZ82:JQA82"/>
    <mergeCell ref="JQP82:JQQ82"/>
    <mergeCell ref="JRF82:JRG82"/>
    <mergeCell ref="JRV82:JRW82"/>
    <mergeCell ref="JSL82:JSM82"/>
    <mergeCell ref="JTB82:JTC82"/>
    <mergeCell ref="JTR82:JTS82"/>
    <mergeCell ref="IZJ82:IZK82"/>
    <mergeCell ref="IZZ82:JAA82"/>
    <mergeCell ref="JAP82:JAQ82"/>
    <mergeCell ref="JBF82:JBG82"/>
    <mergeCell ref="JBV82:JBW82"/>
    <mergeCell ref="JCL82:JCM82"/>
    <mergeCell ref="JDB82:JDC82"/>
    <mergeCell ref="JDR82:JDS82"/>
    <mergeCell ref="JEH82:JEI82"/>
    <mergeCell ref="JEX82:JEY82"/>
    <mergeCell ref="JFN82:JFO82"/>
    <mergeCell ref="JGD82:JGE82"/>
    <mergeCell ref="JGT82:JGU82"/>
    <mergeCell ref="JHJ82:JHK82"/>
    <mergeCell ref="JHZ82:JIA82"/>
    <mergeCell ref="JIP82:JIQ82"/>
    <mergeCell ref="JJF82:JJG82"/>
    <mergeCell ref="IOX82:IOY82"/>
    <mergeCell ref="IPN82:IPO82"/>
    <mergeCell ref="IQD82:IQE82"/>
    <mergeCell ref="IQT82:IQU82"/>
    <mergeCell ref="IRJ82:IRK82"/>
    <mergeCell ref="IRZ82:ISA82"/>
    <mergeCell ref="ISP82:ISQ82"/>
    <mergeCell ref="ITF82:ITG82"/>
    <mergeCell ref="ITV82:ITW82"/>
    <mergeCell ref="IUL82:IUM82"/>
    <mergeCell ref="IVB82:IVC82"/>
    <mergeCell ref="IVR82:IVS82"/>
    <mergeCell ref="IWH82:IWI82"/>
    <mergeCell ref="IWX82:IWY82"/>
    <mergeCell ref="IXN82:IXO82"/>
    <mergeCell ref="IYD82:IYE82"/>
    <mergeCell ref="IYT82:IYU82"/>
    <mergeCell ref="IEL82:IEM82"/>
    <mergeCell ref="IFB82:IFC82"/>
    <mergeCell ref="IFR82:IFS82"/>
    <mergeCell ref="IGH82:IGI82"/>
    <mergeCell ref="IGX82:IGY82"/>
    <mergeCell ref="IHN82:IHO82"/>
    <mergeCell ref="IID82:IIE82"/>
    <mergeCell ref="IIT82:IIU82"/>
    <mergeCell ref="IJJ82:IJK82"/>
    <mergeCell ref="IJZ82:IKA82"/>
    <mergeCell ref="IKP82:IKQ82"/>
    <mergeCell ref="ILF82:ILG82"/>
    <mergeCell ref="ILV82:ILW82"/>
    <mergeCell ref="IML82:IMM82"/>
    <mergeCell ref="INB82:INC82"/>
    <mergeCell ref="INR82:INS82"/>
    <mergeCell ref="IOH82:IOI82"/>
    <mergeCell ref="HTZ82:HUA82"/>
    <mergeCell ref="HUP82:HUQ82"/>
    <mergeCell ref="HVF82:HVG82"/>
    <mergeCell ref="HVV82:HVW82"/>
    <mergeCell ref="HWL82:HWM82"/>
    <mergeCell ref="HXB82:HXC82"/>
    <mergeCell ref="HXR82:HXS82"/>
    <mergeCell ref="HYH82:HYI82"/>
    <mergeCell ref="HYX82:HYY82"/>
    <mergeCell ref="HZN82:HZO82"/>
    <mergeCell ref="IAD82:IAE82"/>
    <mergeCell ref="IAT82:IAU82"/>
    <mergeCell ref="IBJ82:IBK82"/>
    <mergeCell ref="IBZ82:ICA82"/>
    <mergeCell ref="ICP82:ICQ82"/>
    <mergeCell ref="IDF82:IDG82"/>
    <mergeCell ref="IDV82:IDW82"/>
    <mergeCell ref="HJN82:HJO82"/>
    <mergeCell ref="HKD82:HKE82"/>
    <mergeCell ref="HKT82:HKU82"/>
    <mergeCell ref="HLJ82:HLK82"/>
    <mergeCell ref="HLZ82:HMA82"/>
    <mergeCell ref="HMP82:HMQ82"/>
    <mergeCell ref="HNF82:HNG82"/>
    <mergeCell ref="HNV82:HNW82"/>
    <mergeCell ref="HOL82:HOM82"/>
    <mergeCell ref="HPB82:HPC82"/>
    <mergeCell ref="HPR82:HPS82"/>
    <mergeCell ref="HQH82:HQI82"/>
    <mergeCell ref="HQX82:HQY82"/>
    <mergeCell ref="HRN82:HRO82"/>
    <mergeCell ref="HSD82:HSE82"/>
    <mergeCell ref="HST82:HSU82"/>
    <mergeCell ref="HTJ82:HTK82"/>
    <mergeCell ref="GZB82:GZC82"/>
    <mergeCell ref="GZR82:GZS82"/>
    <mergeCell ref="HAH82:HAI82"/>
    <mergeCell ref="HAX82:HAY82"/>
    <mergeCell ref="HBN82:HBO82"/>
    <mergeCell ref="HCD82:HCE82"/>
    <mergeCell ref="HCT82:HCU82"/>
    <mergeCell ref="HDJ82:HDK82"/>
    <mergeCell ref="HDZ82:HEA82"/>
    <mergeCell ref="HEP82:HEQ82"/>
    <mergeCell ref="HFF82:HFG82"/>
    <mergeCell ref="HFV82:HFW82"/>
    <mergeCell ref="HGL82:HGM82"/>
    <mergeCell ref="HHB82:HHC82"/>
    <mergeCell ref="HHR82:HHS82"/>
    <mergeCell ref="HIH82:HII82"/>
    <mergeCell ref="HIX82:HIY82"/>
    <mergeCell ref="GOP82:GOQ82"/>
    <mergeCell ref="GPF82:GPG82"/>
    <mergeCell ref="GPV82:GPW82"/>
    <mergeCell ref="GQL82:GQM82"/>
    <mergeCell ref="GRB82:GRC82"/>
    <mergeCell ref="GRR82:GRS82"/>
    <mergeCell ref="GSH82:GSI82"/>
    <mergeCell ref="GSX82:GSY82"/>
    <mergeCell ref="GTN82:GTO82"/>
    <mergeCell ref="GUD82:GUE82"/>
    <mergeCell ref="GUT82:GUU82"/>
    <mergeCell ref="GVJ82:GVK82"/>
    <mergeCell ref="GVZ82:GWA82"/>
    <mergeCell ref="GWP82:GWQ82"/>
    <mergeCell ref="GXF82:GXG82"/>
    <mergeCell ref="GXV82:GXW82"/>
    <mergeCell ref="GYL82:GYM82"/>
    <mergeCell ref="GED82:GEE82"/>
    <mergeCell ref="GET82:GEU82"/>
    <mergeCell ref="GFJ82:GFK82"/>
    <mergeCell ref="GFZ82:GGA82"/>
    <mergeCell ref="GGP82:GGQ82"/>
    <mergeCell ref="GHF82:GHG82"/>
    <mergeCell ref="GHV82:GHW82"/>
    <mergeCell ref="GIL82:GIM82"/>
    <mergeCell ref="GJB82:GJC82"/>
    <mergeCell ref="GJR82:GJS82"/>
    <mergeCell ref="GKH82:GKI82"/>
    <mergeCell ref="GKX82:GKY82"/>
    <mergeCell ref="GLN82:GLO82"/>
    <mergeCell ref="GMD82:GME82"/>
    <mergeCell ref="GMT82:GMU82"/>
    <mergeCell ref="GNJ82:GNK82"/>
    <mergeCell ref="GNZ82:GOA82"/>
    <mergeCell ref="FTR82:FTS82"/>
    <mergeCell ref="FUH82:FUI82"/>
    <mergeCell ref="FUX82:FUY82"/>
    <mergeCell ref="FVN82:FVO82"/>
    <mergeCell ref="FWD82:FWE82"/>
    <mergeCell ref="FWT82:FWU82"/>
    <mergeCell ref="FXJ82:FXK82"/>
    <mergeCell ref="FXZ82:FYA82"/>
    <mergeCell ref="FYP82:FYQ82"/>
    <mergeCell ref="FZF82:FZG82"/>
    <mergeCell ref="FZV82:FZW82"/>
    <mergeCell ref="GAL82:GAM82"/>
    <mergeCell ref="GBB82:GBC82"/>
    <mergeCell ref="GBR82:GBS82"/>
    <mergeCell ref="GCH82:GCI82"/>
    <mergeCell ref="GCX82:GCY82"/>
    <mergeCell ref="GDN82:GDO82"/>
    <mergeCell ref="FJF82:FJG82"/>
    <mergeCell ref="FJV82:FJW82"/>
    <mergeCell ref="FKL82:FKM82"/>
    <mergeCell ref="FLB82:FLC82"/>
    <mergeCell ref="FLR82:FLS82"/>
    <mergeCell ref="FMH82:FMI82"/>
    <mergeCell ref="FMX82:FMY82"/>
    <mergeCell ref="FNN82:FNO82"/>
    <mergeCell ref="FOD82:FOE82"/>
    <mergeCell ref="FOT82:FOU82"/>
    <mergeCell ref="FPJ82:FPK82"/>
    <mergeCell ref="FPZ82:FQA82"/>
    <mergeCell ref="FQP82:FQQ82"/>
    <mergeCell ref="FRF82:FRG82"/>
    <mergeCell ref="FRV82:FRW82"/>
    <mergeCell ref="FSL82:FSM82"/>
    <mergeCell ref="FTB82:FTC82"/>
    <mergeCell ref="EYT82:EYU82"/>
    <mergeCell ref="EZJ82:EZK82"/>
    <mergeCell ref="EZZ82:FAA82"/>
    <mergeCell ref="FAP82:FAQ82"/>
    <mergeCell ref="FBF82:FBG82"/>
    <mergeCell ref="FBV82:FBW82"/>
    <mergeCell ref="FCL82:FCM82"/>
    <mergeCell ref="FDB82:FDC82"/>
    <mergeCell ref="FDR82:FDS82"/>
    <mergeCell ref="FEH82:FEI82"/>
    <mergeCell ref="FEX82:FEY82"/>
    <mergeCell ref="FFN82:FFO82"/>
    <mergeCell ref="FGD82:FGE82"/>
    <mergeCell ref="FGT82:FGU82"/>
    <mergeCell ref="FHJ82:FHK82"/>
    <mergeCell ref="FHZ82:FIA82"/>
    <mergeCell ref="FIP82:FIQ82"/>
    <mergeCell ref="EOH82:EOI82"/>
    <mergeCell ref="EOX82:EOY82"/>
    <mergeCell ref="EPN82:EPO82"/>
    <mergeCell ref="EQD82:EQE82"/>
    <mergeCell ref="EQT82:EQU82"/>
    <mergeCell ref="ERJ82:ERK82"/>
    <mergeCell ref="ERZ82:ESA82"/>
    <mergeCell ref="ESP82:ESQ82"/>
    <mergeCell ref="ETF82:ETG82"/>
    <mergeCell ref="ETV82:ETW82"/>
    <mergeCell ref="EUL82:EUM82"/>
    <mergeCell ref="EVB82:EVC82"/>
    <mergeCell ref="EVR82:EVS82"/>
    <mergeCell ref="EWH82:EWI82"/>
    <mergeCell ref="EWX82:EWY82"/>
    <mergeCell ref="EXN82:EXO82"/>
    <mergeCell ref="EYD82:EYE82"/>
    <mergeCell ref="EDV82:EDW82"/>
    <mergeCell ref="EEL82:EEM82"/>
    <mergeCell ref="EFB82:EFC82"/>
    <mergeCell ref="EFR82:EFS82"/>
    <mergeCell ref="EGH82:EGI82"/>
    <mergeCell ref="EGX82:EGY82"/>
    <mergeCell ref="EHN82:EHO82"/>
    <mergeCell ref="EID82:EIE82"/>
    <mergeCell ref="EIT82:EIU82"/>
    <mergeCell ref="EJJ82:EJK82"/>
    <mergeCell ref="EJZ82:EKA82"/>
    <mergeCell ref="EKP82:EKQ82"/>
    <mergeCell ref="ELF82:ELG82"/>
    <mergeCell ref="ELV82:ELW82"/>
    <mergeCell ref="EML82:EMM82"/>
    <mergeCell ref="ENB82:ENC82"/>
    <mergeCell ref="ENR82:ENS82"/>
    <mergeCell ref="DTJ82:DTK82"/>
    <mergeCell ref="DTZ82:DUA82"/>
    <mergeCell ref="DUP82:DUQ82"/>
    <mergeCell ref="DVF82:DVG82"/>
    <mergeCell ref="DVV82:DVW82"/>
    <mergeCell ref="DWL82:DWM82"/>
    <mergeCell ref="DXB82:DXC82"/>
    <mergeCell ref="DXR82:DXS82"/>
    <mergeCell ref="DYH82:DYI82"/>
    <mergeCell ref="DYX82:DYY82"/>
    <mergeCell ref="DZN82:DZO82"/>
    <mergeCell ref="EAD82:EAE82"/>
    <mergeCell ref="EAT82:EAU82"/>
    <mergeCell ref="EBJ82:EBK82"/>
    <mergeCell ref="EBZ82:ECA82"/>
    <mergeCell ref="ECP82:ECQ82"/>
    <mergeCell ref="EDF82:EDG82"/>
    <mergeCell ref="DIX82:DIY82"/>
    <mergeCell ref="DJN82:DJO82"/>
    <mergeCell ref="DKD82:DKE82"/>
    <mergeCell ref="DKT82:DKU82"/>
    <mergeCell ref="DLJ82:DLK82"/>
    <mergeCell ref="DLZ82:DMA82"/>
    <mergeCell ref="DMP82:DMQ82"/>
    <mergeCell ref="DNF82:DNG82"/>
    <mergeCell ref="DNV82:DNW82"/>
    <mergeCell ref="DOL82:DOM82"/>
    <mergeCell ref="DPB82:DPC82"/>
    <mergeCell ref="DPR82:DPS82"/>
    <mergeCell ref="DQH82:DQI82"/>
    <mergeCell ref="DQX82:DQY82"/>
    <mergeCell ref="DRN82:DRO82"/>
    <mergeCell ref="DSD82:DSE82"/>
    <mergeCell ref="DST82:DSU82"/>
    <mergeCell ref="CYL82:CYM82"/>
    <mergeCell ref="CZB82:CZC82"/>
    <mergeCell ref="CZR82:CZS82"/>
    <mergeCell ref="DAH82:DAI82"/>
    <mergeCell ref="DAX82:DAY82"/>
    <mergeCell ref="DBN82:DBO82"/>
    <mergeCell ref="DCD82:DCE82"/>
    <mergeCell ref="DCT82:DCU82"/>
    <mergeCell ref="DDJ82:DDK82"/>
    <mergeCell ref="DDZ82:DEA82"/>
    <mergeCell ref="DEP82:DEQ82"/>
    <mergeCell ref="DFF82:DFG82"/>
    <mergeCell ref="DFV82:DFW82"/>
    <mergeCell ref="DGL82:DGM82"/>
    <mergeCell ref="DHB82:DHC82"/>
    <mergeCell ref="DHR82:DHS82"/>
    <mergeCell ref="DIH82:DII82"/>
    <mergeCell ref="CNZ82:COA82"/>
    <mergeCell ref="COP82:COQ82"/>
    <mergeCell ref="CPF82:CPG82"/>
    <mergeCell ref="CPV82:CPW82"/>
    <mergeCell ref="CQL82:CQM82"/>
    <mergeCell ref="CRB82:CRC82"/>
    <mergeCell ref="CRR82:CRS82"/>
    <mergeCell ref="CSH82:CSI82"/>
    <mergeCell ref="CSX82:CSY82"/>
    <mergeCell ref="CTN82:CTO82"/>
    <mergeCell ref="CUD82:CUE82"/>
    <mergeCell ref="CUT82:CUU82"/>
    <mergeCell ref="CVJ82:CVK82"/>
    <mergeCell ref="CVZ82:CWA82"/>
    <mergeCell ref="CWP82:CWQ82"/>
    <mergeCell ref="CXF82:CXG82"/>
    <mergeCell ref="CXV82:CXW82"/>
    <mergeCell ref="CDN82:CDO82"/>
    <mergeCell ref="CED82:CEE82"/>
    <mergeCell ref="CET82:CEU82"/>
    <mergeCell ref="CFJ82:CFK82"/>
    <mergeCell ref="CFZ82:CGA82"/>
    <mergeCell ref="CGP82:CGQ82"/>
    <mergeCell ref="CHF82:CHG82"/>
    <mergeCell ref="CHV82:CHW82"/>
    <mergeCell ref="CIL82:CIM82"/>
    <mergeCell ref="CJB82:CJC82"/>
    <mergeCell ref="CJR82:CJS82"/>
    <mergeCell ref="CKH82:CKI82"/>
    <mergeCell ref="CKX82:CKY82"/>
    <mergeCell ref="CLN82:CLO82"/>
    <mergeCell ref="CMD82:CME82"/>
    <mergeCell ref="CMT82:CMU82"/>
    <mergeCell ref="CNJ82:CNK82"/>
    <mergeCell ref="BTB82:BTC82"/>
    <mergeCell ref="BTR82:BTS82"/>
    <mergeCell ref="BUH82:BUI82"/>
    <mergeCell ref="BUX82:BUY82"/>
    <mergeCell ref="BVN82:BVO82"/>
    <mergeCell ref="BWD82:BWE82"/>
    <mergeCell ref="BWT82:BWU82"/>
    <mergeCell ref="BXJ82:BXK82"/>
    <mergeCell ref="BXZ82:BYA82"/>
    <mergeCell ref="BYP82:BYQ82"/>
    <mergeCell ref="BZF82:BZG82"/>
    <mergeCell ref="BZV82:BZW82"/>
    <mergeCell ref="CAL82:CAM82"/>
    <mergeCell ref="CBB82:CBC82"/>
    <mergeCell ref="CBR82:CBS82"/>
    <mergeCell ref="CCH82:CCI82"/>
    <mergeCell ref="CCX82:CCY82"/>
    <mergeCell ref="BIP82:BIQ82"/>
    <mergeCell ref="BJF82:BJG82"/>
    <mergeCell ref="BJV82:BJW82"/>
    <mergeCell ref="BKL82:BKM82"/>
    <mergeCell ref="BLB82:BLC82"/>
    <mergeCell ref="BLR82:BLS82"/>
    <mergeCell ref="BMH82:BMI82"/>
    <mergeCell ref="BMX82:BMY82"/>
    <mergeCell ref="BNN82:BNO82"/>
    <mergeCell ref="BOD82:BOE82"/>
    <mergeCell ref="BOT82:BOU82"/>
    <mergeCell ref="BPJ82:BPK82"/>
    <mergeCell ref="BPZ82:BQA82"/>
    <mergeCell ref="BQP82:BQQ82"/>
    <mergeCell ref="BRF82:BRG82"/>
    <mergeCell ref="BRV82:BRW82"/>
    <mergeCell ref="BSL82:BSM82"/>
    <mergeCell ref="AYD82:AYE82"/>
    <mergeCell ref="AYT82:AYU82"/>
    <mergeCell ref="AZJ82:AZK82"/>
    <mergeCell ref="AZZ82:BAA82"/>
    <mergeCell ref="BAP82:BAQ82"/>
    <mergeCell ref="BBF82:BBG82"/>
    <mergeCell ref="BBV82:BBW82"/>
    <mergeCell ref="BCL82:BCM82"/>
    <mergeCell ref="BDB82:BDC82"/>
    <mergeCell ref="BDR82:BDS82"/>
    <mergeCell ref="BEH82:BEI82"/>
    <mergeCell ref="BEX82:BEY82"/>
    <mergeCell ref="BFN82:BFO82"/>
    <mergeCell ref="BGD82:BGE82"/>
    <mergeCell ref="BGT82:BGU82"/>
    <mergeCell ref="BHJ82:BHK82"/>
    <mergeCell ref="BHZ82:BIA82"/>
    <mergeCell ref="ANR82:ANS82"/>
    <mergeCell ref="AOH82:AOI82"/>
    <mergeCell ref="AOX82:AOY82"/>
    <mergeCell ref="APN82:APO82"/>
    <mergeCell ref="AQD82:AQE82"/>
    <mergeCell ref="AQT82:AQU82"/>
    <mergeCell ref="ARJ82:ARK82"/>
    <mergeCell ref="ARZ82:ASA82"/>
    <mergeCell ref="ASP82:ASQ82"/>
    <mergeCell ref="ATF82:ATG82"/>
    <mergeCell ref="ATV82:ATW82"/>
    <mergeCell ref="AUL82:AUM82"/>
    <mergeCell ref="AVB82:AVC82"/>
    <mergeCell ref="AVR82:AVS82"/>
    <mergeCell ref="AWH82:AWI82"/>
    <mergeCell ref="AWX82:AWY82"/>
    <mergeCell ref="AXN82:AXO82"/>
    <mergeCell ref="ADF82:ADG82"/>
    <mergeCell ref="ADV82:ADW82"/>
    <mergeCell ref="AEL82:AEM82"/>
    <mergeCell ref="AFB82:AFC82"/>
    <mergeCell ref="AFR82:AFS82"/>
    <mergeCell ref="AGH82:AGI82"/>
    <mergeCell ref="AGX82:AGY82"/>
    <mergeCell ref="AHN82:AHO82"/>
    <mergeCell ref="AID82:AIE82"/>
    <mergeCell ref="AIT82:AIU82"/>
    <mergeCell ref="AJJ82:AJK82"/>
    <mergeCell ref="AJZ82:AKA82"/>
    <mergeCell ref="AKP82:AKQ82"/>
    <mergeCell ref="ALF82:ALG82"/>
    <mergeCell ref="ALV82:ALW82"/>
    <mergeCell ref="AML82:AMM82"/>
    <mergeCell ref="ANB82:ANC82"/>
    <mergeCell ref="ST82:SU82"/>
    <mergeCell ref="TJ82:TK82"/>
    <mergeCell ref="TZ82:UA82"/>
    <mergeCell ref="UP82:UQ82"/>
    <mergeCell ref="VF82:VG82"/>
    <mergeCell ref="VV82:VW82"/>
    <mergeCell ref="WL82:WM82"/>
    <mergeCell ref="XB82:XC82"/>
    <mergeCell ref="XR82:XS82"/>
    <mergeCell ref="YH82:YI82"/>
    <mergeCell ref="YX82:YY82"/>
    <mergeCell ref="ZN82:ZO82"/>
    <mergeCell ref="AAD82:AAE82"/>
    <mergeCell ref="AAT82:AAU82"/>
    <mergeCell ref="ABJ82:ABK82"/>
    <mergeCell ref="ABZ82:ACA82"/>
    <mergeCell ref="ACP82:ACQ82"/>
    <mergeCell ref="IH82:II82"/>
    <mergeCell ref="IX82:IY82"/>
    <mergeCell ref="JN82:JO82"/>
    <mergeCell ref="KD82:KE82"/>
    <mergeCell ref="KT82:KU82"/>
    <mergeCell ref="LJ82:LK82"/>
    <mergeCell ref="LZ82:MA82"/>
    <mergeCell ref="MP82:MQ82"/>
    <mergeCell ref="NF82:NG82"/>
    <mergeCell ref="NV82:NW82"/>
    <mergeCell ref="OL82:OM82"/>
    <mergeCell ref="PB82:PC82"/>
    <mergeCell ref="PR82:PS82"/>
    <mergeCell ref="QH82:QI82"/>
    <mergeCell ref="QX82:QY82"/>
    <mergeCell ref="RN82:RO82"/>
    <mergeCell ref="SD82:SE82"/>
    <mergeCell ref="R82:S82"/>
    <mergeCell ref="AH82:AI82"/>
    <mergeCell ref="AX82:AY82"/>
    <mergeCell ref="BN82:BO82"/>
    <mergeCell ref="CD82:CE82"/>
    <mergeCell ref="CT82:CU82"/>
    <mergeCell ref="DJ82:DK82"/>
    <mergeCell ref="DZ82:EA82"/>
    <mergeCell ref="EP82:EQ82"/>
    <mergeCell ref="FF82:FG82"/>
    <mergeCell ref="FV82:FW82"/>
    <mergeCell ref="GL82:GM82"/>
    <mergeCell ref="HB82:HC82"/>
    <mergeCell ref="E76:G76"/>
    <mergeCell ref="H76:H77"/>
    <mergeCell ref="I76:L76"/>
    <mergeCell ref="HR82:HS82"/>
    <mergeCell ref="E6:G6"/>
    <mergeCell ref="H6:H7"/>
    <mergeCell ref="I6:L6"/>
    <mergeCell ref="B35:C35"/>
    <mergeCell ref="B62:C62"/>
    <mergeCell ref="D75:E75"/>
    <mergeCell ref="I75:J75"/>
    <mergeCell ref="B14:C14"/>
    <mergeCell ref="F27:H27"/>
    <mergeCell ref="B243:C243"/>
    <mergeCell ref="B88:C88"/>
    <mergeCell ref="B199:C199"/>
    <mergeCell ref="B200:C200"/>
    <mergeCell ref="B165:C165"/>
    <mergeCell ref="B166:C166"/>
    <mergeCell ref="B173:C173"/>
    <mergeCell ref="B217:C217"/>
    <mergeCell ref="K75:P75"/>
    <mergeCell ref="A69:D69"/>
    <mergeCell ref="B42:C42"/>
    <mergeCell ref="B43:C43"/>
    <mergeCell ref="A49:P49"/>
    <mergeCell ref="F50:H50"/>
    <mergeCell ref="I50:J50"/>
    <mergeCell ref="K50:P50"/>
    <mergeCell ref="A51:C51"/>
    <mergeCell ref="D51:E51"/>
    <mergeCell ref="I51:J51"/>
    <mergeCell ref="K51:P51"/>
    <mergeCell ref="A45:D45"/>
    <mergeCell ref="A46:D46"/>
    <mergeCell ref="M52:P52"/>
    <mergeCell ref="A15:D15"/>
    <mergeCell ref="A16:P16"/>
    <mergeCell ref="A28:C28"/>
    <mergeCell ref="D28:E28"/>
    <mergeCell ref="I28:J28"/>
    <mergeCell ref="K28:P28"/>
    <mergeCell ref="A24:D24"/>
    <mergeCell ref="A26:P26"/>
    <mergeCell ref="B17:C17"/>
    <mergeCell ref="B20:C20"/>
    <mergeCell ref="B21:C21"/>
    <mergeCell ref="B22:C22"/>
    <mergeCell ref="B18:C18"/>
    <mergeCell ref="B19:C19"/>
    <mergeCell ref="A3:P3"/>
    <mergeCell ref="F4:H4"/>
    <mergeCell ref="I4:J4"/>
    <mergeCell ref="K4:P4"/>
    <mergeCell ref="A5:C5"/>
    <mergeCell ref="D5:E5"/>
    <mergeCell ref="I5:J5"/>
    <mergeCell ref="K5:P5"/>
    <mergeCell ref="B13:C13"/>
    <mergeCell ref="M6:P6"/>
    <mergeCell ref="B8:C8"/>
    <mergeCell ref="A9:P9"/>
    <mergeCell ref="B10:C10"/>
    <mergeCell ref="B11:C11"/>
    <mergeCell ref="B12:C12"/>
    <mergeCell ref="A6:A7"/>
    <mergeCell ref="B6:C7"/>
    <mergeCell ref="D6:D7"/>
    <mergeCell ref="B64:C64"/>
    <mergeCell ref="A23:D23"/>
    <mergeCell ref="B36:C36"/>
    <mergeCell ref="A60:D60"/>
    <mergeCell ref="B56:C56"/>
    <mergeCell ref="B57:C57"/>
    <mergeCell ref="B58:C58"/>
    <mergeCell ref="B59:C59"/>
    <mergeCell ref="A94:D94"/>
    <mergeCell ref="K138:P138"/>
    <mergeCell ref="A139:C139"/>
    <mergeCell ref="D139:E139"/>
    <mergeCell ref="I139:J139"/>
    <mergeCell ref="K139:P139"/>
    <mergeCell ref="M140:P140"/>
    <mergeCell ref="B142:C142"/>
    <mergeCell ref="A143:P143"/>
    <mergeCell ref="A52:A53"/>
    <mergeCell ref="B52:C53"/>
    <mergeCell ref="D52:D53"/>
    <mergeCell ref="I27:J27"/>
    <mergeCell ref="K27:P27"/>
    <mergeCell ref="A72:P72"/>
    <mergeCell ref="B54:C54"/>
    <mergeCell ref="A55:P55"/>
    <mergeCell ref="F74:H74"/>
    <mergeCell ref="I74:J74"/>
    <mergeCell ref="K74:P74"/>
    <mergeCell ref="B80:C80"/>
    <mergeCell ref="A115:C115"/>
    <mergeCell ref="D115:E115"/>
    <mergeCell ref="I115:J115"/>
    <mergeCell ref="D160:E160"/>
    <mergeCell ref="B146:C146"/>
    <mergeCell ref="B145:C145"/>
    <mergeCell ref="B128:C128"/>
    <mergeCell ref="B144:C144"/>
    <mergeCell ref="I138:J138"/>
    <mergeCell ref="A85:D85"/>
    <mergeCell ref="B81:C81"/>
    <mergeCell ref="B84:C84"/>
    <mergeCell ref="B89:C89"/>
    <mergeCell ref="B90:C90"/>
    <mergeCell ref="B92:C92"/>
    <mergeCell ref="B132:C132"/>
    <mergeCell ref="B133:C133"/>
    <mergeCell ref="A116:A117"/>
    <mergeCell ref="B116:C117"/>
    <mergeCell ref="D116:D117"/>
    <mergeCell ref="E116:G116"/>
    <mergeCell ref="H116:H117"/>
    <mergeCell ref="I116:L116"/>
    <mergeCell ref="A134:D134"/>
    <mergeCell ref="A135:D135"/>
    <mergeCell ref="B124:C124"/>
    <mergeCell ref="B91:C91"/>
    <mergeCell ref="B82:C82"/>
    <mergeCell ref="A93:D93"/>
    <mergeCell ref="B87:C87"/>
    <mergeCell ref="A158:P158"/>
    <mergeCell ref="A113:P113"/>
    <mergeCell ref="F114:H114"/>
    <mergeCell ref="I114:J114"/>
    <mergeCell ref="K114:P114"/>
    <mergeCell ref="K115:P115"/>
    <mergeCell ref="M116:P116"/>
    <mergeCell ref="B118:C118"/>
    <mergeCell ref="A119:P119"/>
    <mergeCell ref="B121:C121"/>
    <mergeCell ref="A137:P137"/>
    <mergeCell ref="B150:C150"/>
    <mergeCell ref="H140:H141"/>
    <mergeCell ref="D140:D141"/>
    <mergeCell ref="E140:G140"/>
    <mergeCell ref="B131:C131"/>
    <mergeCell ref="B147:C147"/>
    <mergeCell ref="A140:A141"/>
    <mergeCell ref="B140:C141"/>
    <mergeCell ref="B129:C129"/>
    <mergeCell ref="F138:H138"/>
    <mergeCell ref="A125:D125"/>
    <mergeCell ref="B152:C152"/>
    <mergeCell ref="B167:C167"/>
    <mergeCell ref="A126:P126"/>
    <mergeCell ref="K160:P160"/>
    <mergeCell ref="B153:C153"/>
    <mergeCell ref="B154:C154"/>
    <mergeCell ref="B155:C155"/>
    <mergeCell ref="A156:D156"/>
    <mergeCell ref="A157:D157"/>
    <mergeCell ref="B244:C244"/>
    <mergeCell ref="B192:C192"/>
    <mergeCell ref="B197:C197"/>
    <mergeCell ref="A213:P213"/>
    <mergeCell ref="A210:A211"/>
    <mergeCell ref="B210:C211"/>
    <mergeCell ref="D210:D211"/>
    <mergeCell ref="E210:G210"/>
    <mergeCell ref="H210:H211"/>
    <mergeCell ref="A170:D170"/>
    <mergeCell ref="A171:P171"/>
    <mergeCell ref="A241:D241"/>
    <mergeCell ref="I210:L210"/>
    <mergeCell ref="A242:P242"/>
    <mergeCell ref="I232:J232"/>
    <mergeCell ref="A183:P183"/>
    <mergeCell ref="B174:C174"/>
    <mergeCell ref="A161:A162"/>
    <mergeCell ref="B161:C162"/>
    <mergeCell ref="D161:D162"/>
    <mergeCell ref="B216:C216"/>
    <mergeCell ref="B169:C169"/>
    <mergeCell ref="A232:C232"/>
    <mergeCell ref="M161:P161"/>
    <mergeCell ref="B245:C245"/>
    <mergeCell ref="B214:C214"/>
    <mergeCell ref="E161:G161"/>
    <mergeCell ref="H161:H162"/>
    <mergeCell ref="I161:L161"/>
    <mergeCell ref="B215:C215"/>
    <mergeCell ref="D186:D187"/>
    <mergeCell ref="E186:G186"/>
    <mergeCell ref="H186:H187"/>
    <mergeCell ref="I186:L186"/>
    <mergeCell ref="A186:A187"/>
    <mergeCell ref="B186:C187"/>
    <mergeCell ref="I140:L140"/>
    <mergeCell ref="A148:D148"/>
    <mergeCell ref="A149:P149"/>
    <mergeCell ref="F159:H159"/>
    <mergeCell ref="I159:J159"/>
    <mergeCell ref="F184:H184"/>
    <mergeCell ref="I184:J184"/>
    <mergeCell ref="K184:P184"/>
    <mergeCell ref="B151:C151"/>
    <mergeCell ref="A177:D177"/>
    <mergeCell ref="A178:D178"/>
    <mergeCell ref="K159:P159"/>
    <mergeCell ref="A160:C160"/>
    <mergeCell ref="A185:C185"/>
    <mergeCell ref="D185:E185"/>
    <mergeCell ref="I185:J185"/>
    <mergeCell ref="K185:P185"/>
    <mergeCell ref="I233:L233"/>
    <mergeCell ref="D232:E232"/>
    <mergeCell ref="B188:C188"/>
    <mergeCell ref="I209:J209"/>
    <mergeCell ref="K209:P209"/>
    <mergeCell ref="B191:C191"/>
    <mergeCell ref="B193:C193"/>
    <mergeCell ref="A194:D194"/>
    <mergeCell ref="M233:P233"/>
    <mergeCell ref="B235:C235"/>
    <mergeCell ref="A218:D218"/>
    <mergeCell ref="A219:P219"/>
    <mergeCell ref="B220:C220"/>
    <mergeCell ref="B221:C221"/>
    <mergeCell ref="A230:P230"/>
    <mergeCell ref="F231:H231"/>
    <mergeCell ref="I231:J231"/>
    <mergeCell ref="A204:D204"/>
    <mergeCell ref="A207:P207"/>
    <mergeCell ref="F208:H208"/>
    <mergeCell ref="I208:J208"/>
    <mergeCell ref="K208:P208"/>
    <mergeCell ref="K232:P232"/>
    <mergeCell ref="K231:P231"/>
    <mergeCell ref="H233:H234"/>
    <mergeCell ref="E233:G233"/>
    <mergeCell ref="AG86:AV86"/>
    <mergeCell ref="AW86:BL86"/>
    <mergeCell ref="BM86:CB86"/>
    <mergeCell ref="CC86:CR86"/>
    <mergeCell ref="CS86:DH86"/>
    <mergeCell ref="DI86:DX86"/>
    <mergeCell ref="DY86:EN86"/>
    <mergeCell ref="B127:C127"/>
    <mergeCell ref="B222:C222"/>
    <mergeCell ref="B224:C224"/>
    <mergeCell ref="B225:C225"/>
    <mergeCell ref="A226:D226"/>
    <mergeCell ref="A227:D227"/>
    <mergeCell ref="B223:C223"/>
    <mergeCell ref="A203:D203"/>
    <mergeCell ref="B195:C195"/>
    <mergeCell ref="A196:P196"/>
    <mergeCell ref="B198:C198"/>
    <mergeCell ref="M186:P186"/>
    <mergeCell ref="M210:P210"/>
    <mergeCell ref="B212:C212"/>
    <mergeCell ref="B201:C201"/>
    <mergeCell ref="B202:C202"/>
    <mergeCell ref="B190:C190"/>
    <mergeCell ref="B163:C163"/>
    <mergeCell ref="A164:P164"/>
    <mergeCell ref="B172:C172"/>
    <mergeCell ref="B168:C168"/>
    <mergeCell ref="I160:J160"/>
    <mergeCell ref="A189:P189"/>
    <mergeCell ref="A209:C209"/>
    <mergeCell ref="D209:E209"/>
    <mergeCell ref="EO86:FD86"/>
    <mergeCell ref="A37:D37"/>
    <mergeCell ref="A38:P38"/>
    <mergeCell ref="M29:P29"/>
    <mergeCell ref="B31:C31"/>
    <mergeCell ref="A32:P32"/>
    <mergeCell ref="A29:A30"/>
    <mergeCell ref="B29:C30"/>
    <mergeCell ref="D29:D30"/>
    <mergeCell ref="E29:G29"/>
    <mergeCell ref="H29:H30"/>
    <mergeCell ref="I29:L29"/>
    <mergeCell ref="B40:C40"/>
    <mergeCell ref="B33:C33"/>
    <mergeCell ref="B34:C34"/>
    <mergeCell ref="B39:C39"/>
    <mergeCell ref="B41:C41"/>
    <mergeCell ref="A75:C75"/>
    <mergeCell ref="B44:C44"/>
    <mergeCell ref="A61:P61"/>
    <mergeCell ref="M76:P76"/>
    <mergeCell ref="B78:C78"/>
    <mergeCell ref="A79:P79"/>
    <mergeCell ref="A76:A77"/>
    <mergeCell ref="B76:C77"/>
    <mergeCell ref="D76:D77"/>
    <mergeCell ref="E52:G52"/>
    <mergeCell ref="H52:H53"/>
    <mergeCell ref="I52:L52"/>
    <mergeCell ref="A73:P73"/>
    <mergeCell ref="A86:P86"/>
    <mergeCell ref="Q86:AF86"/>
    <mergeCell ref="FE86:FT86"/>
    <mergeCell ref="FU86:GJ86"/>
    <mergeCell ref="GK86:GZ86"/>
    <mergeCell ref="HA86:HP86"/>
    <mergeCell ref="HQ86:IF86"/>
    <mergeCell ref="IG86:IV86"/>
    <mergeCell ref="IW86:JL86"/>
    <mergeCell ref="JM86:KB86"/>
    <mergeCell ref="KC86:KR86"/>
    <mergeCell ref="KS86:LH86"/>
    <mergeCell ref="LI86:LX86"/>
    <mergeCell ref="LY86:MN86"/>
    <mergeCell ref="MO86:ND86"/>
    <mergeCell ref="NE86:NT86"/>
    <mergeCell ref="NU86:OJ86"/>
    <mergeCell ref="OK86:OZ86"/>
    <mergeCell ref="PA86:PP86"/>
    <mergeCell ref="PQ86:QF86"/>
    <mergeCell ref="QG86:QV86"/>
    <mergeCell ref="QW86:RL86"/>
    <mergeCell ref="RM86:SB86"/>
    <mergeCell ref="SC86:SR86"/>
    <mergeCell ref="SS86:TH86"/>
    <mergeCell ref="TI86:TX86"/>
    <mergeCell ref="TY86:UN86"/>
    <mergeCell ref="UO86:VD86"/>
    <mergeCell ref="VE86:VT86"/>
    <mergeCell ref="VU86:WJ86"/>
    <mergeCell ref="WK86:WZ86"/>
    <mergeCell ref="XA86:XP86"/>
    <mergeCell ref="XQ86:YF86"/>
    <mergeCell ref="YG86:YV86"/>
    <mergeCell ref="YW86:ZL86"/>
    <mergeCell ref="ZM86:AAB86"/>
    <mergeCell ref="AAC86:AAR86"/>
    <mergeCell ref="AAS86:ABH86"/>
    <mergeCell ref="ABI86:ABX86"/>
    <mergeCell ref="ABY86:ACN86"/>
    <mergeCell ref="ACO86:ADD86"/>
    <mergeCell ref="ADE86:ADT86"/>
    <mergeCell ref="ADU86:AEJ86"/>
    <mergeCell ref="AEK86:AEZ86"/>
    <mergeCell ref="AFA86:AFP86"/>
    <mergeCell ref="AFQ86:AGF86"/>
    <mergeCell ref="AGG86:AGV86"/>
    <mergeCell ref="AGW86:AHL86"/>
    <mergeCell ref="AHM86:AIB86"/>
    <mergeCell ref="AIC86:AIR86"/>
    <mergeCell ref="AIS86:AJH86"/>
    <mergeCell ref="AJI86:AJX86"/>
    <mergeCell ref="AJY86:AKN86"/>
    <mergeCell ref="AKO86:ALD86"/>
    <mergeCell ref="ALE86:ALT86"/>
    <mergeCell ref="ALU86:AMJ86"/>
    <mergeCell ref="AMK86:AMZ86"/>
    <mergeCell ref="ANA86:ANP86"/>
    <mergeCell ref="ANQ86:AOF86"/>
    <mergeCell ref="AOG86:AOV86"/>
    <mergeCell ref="AOW86:APL86"/>
    <mergeCell ref="APM86:AQB86"/>
    <mergeCell ref="AQC86:AQR86"/>
    <mergeCell ref="AQS86:ARH86"/>
    <mergeCell ref="ARI86:ARX86"/>
    <mergeCell ref="ARY86:ASN86"/>
    <mergeCell ref="ASO86:ATD86"/>
    <mergeCell ref="ATE86:ATT86"/>
    <mergeCell ref="ATU86:AUJ86"/>
    <mergeCell ref="AUK86:AUZ86"/>
    <mergeCell ref="AVA86:AVP86"/>
    <mergeCell ref="AVQ86:AWF86"/>
    <mergeCell ref="AWG86:AWV86"/>
    <mergeCell ref="AWW86:AXL86"/>
    <mergeCell ref="AXM86:AYB86"/>
    <mergeCell ref="AYC86:AYR86"/>
    <mergeCell ref="AYS86:AZH86"/>
    <mergeCell ref="AZI86:AZX86"/>
    <mergeCell ref="AZY86:BAN86"/>
    <mergeCell ref="BAO86:BBD86"/>
    <mergeCell ref="BBE86:BBT86"/>
    <mergeCell ref="BBU86:BCJ86"/>
    <mergeCell ref="BCK86:BCZ86"/>
    <mergeCell ref="BDA86:BDP86"/>
    <mergeCell ref="BDQ86:BEF86"/>
    <mergeCell ref="BEG86:BEV86"/>
    <mergeCell ref="BEW86:BFL86"/>
    <mergeCell ref="BFM86:BGB86"/>
    <mergeCell ref="BGC86:BGR86"/>
    <mergeCell ref="BGS86:BHH86"/>
    <mergeCell ref="BHI86:BHX86"/>
    <mergeCell ref="BHY86:BIN86"/>
    <mergeCell ref="BIO86:BJD86"/>
    <mergeCell ref="BJE86:BJT86"/>
    <mergeCell ref="BJU86:BKJ86"/>
    <mergeCell ref="BKK86:BKZ86"/>
    <mergeCell ref="BLA86:BLP86"/>
    <mergeCell ref="BLQ86:BMF86"/>
    <mergeCell ref="BMG86:BMV86"/>
    <mergeCell ref="BMW86:BNL86"/>
    <mergeCell ref="BNM86:BOB86"/>
    <mergeCell ref="BOC86:BOR86"/>
    <mergeCell ref="BOS86:BPH86"/>
    <mergeCell ref="BPI86:BPX86"/>
    <mergeCell ref="BPY86:BQN86"/>
    <mergeCell ref="BQO86:BRD86"/>
    <mergeCell ref="BRE86:BRT86"/>
    <mergeCell ref="BRU86:BSJ86"/>
    <mergeCell ref="BSK86:BSZ86"/>
    <mergeCell ref="BTA86:BTP86"/>
    <mergeCell ref="BTQ86:BUF86"/>
    <mergeCell ref="BUG86:BUV86"/>
    <mergeCell ref="BUW86:BVL86"/>
    <mergeCell ref="BVM86:BWB86"/>
    <mergeCell ref="BWC86:BWR86"/>
    <mergeCell ref="BWS86:BXH86"/>
    <mergeCell ref="BXI86:BXX86"/>
    <mergeCell ref="BXY86:BYN86"/>
    <mergeCell ref="BYO86:BZD86"/>
    <mergeCell ref="BZE86:BZT86"/>
    <mergeCell ref="BZU86:CAJ86"/>
    <mergeCell ref="CAK86:CAZ86"/>
    <mergeCell ref="CBA86:CBP86"/>
    <mergeCell ref="CBQ86:CCF86"/>
    <mergeCell ref="CCG86:CCV86"/>
    <mergeCell ref="CCW86:CDL86"/>
    <mergeCell ref="CDM86:CEB86"/>
    <mergeCell ref="CEC86:CER86"/>
    <mergeCell ref="CES86:CFH86"/>
    <mergeCell ref="CFI86:CFX86"/>
    <mergeCell ref="CFY86:CGN86"/>
    <mergeCell ref="CGO86:CHD86"/>
    <mergeCell ref="CHE86:CHT86"/>
    <mergeCell ref="CHU86:CIJ86"/>
    <mergeCell ref="CIK86:CIZ86"/>
    <mergeCell ref="CJA86:CJP86"/>
    <mergeCell ref="CJQ86:CKF86"/>
    <mergeCell ref="CKG86:CKV86"/>
    <mergeCell ref="CKW86:CLL86"/>
    <mergeCell ref="CLM86:CMB86"/>
    <mergeCell ref="CMC86:CMR86"/>
    <mergeCell ref="CMS86:CNH86"/>
    <mergeCell ref="CNI86:CNX86"/>
    <mergeCell ref="CNY86:CON86"/>
    <mergeCell ref="COO86:CPD86"/>
    <mergeCell ref="CPE86:CPT86"/>
    <mergeCell ref="CPU86:CQJ86"/>
    <mergeCell ref="CQK86:CQZ86"/>
    <mergeCell ref="CRA86:CRP86"/>
    <mergeCell ref="CRQ86:CSF86"/>
    <mergeCell ref="CSG86:CSV86"/>
    <mergeCell ref="CSW86:CTL86"/>
    <mergeCell ref="CTM86:CUB86"/>
    <mergeCell ref="CUC86:CUR86"/>
    <mergeCell ref="CUS86:CVH86"/>
    <mergeCell ref="CVI86:CVX86"/>
    <mergeCell ref="CVY86:CWN86"/>
    <mergeCell ref="CWO86:CXD86"/>
    <mergeCell ref="CXE86:CXT86"/>
    <mergeCell ref="CXU86:CYJ86"/>
    <mergeCell ref="CYK86:CYZ86"/>
    <mergeCell ref="CZA86:CZP86"/>
    <mergeCell ref="CZQ86:DAF86"/>
    <mergeCell ref="DAG86:DAV86"/>
    <mergeCell ref="DAW86:DBL86"/>
    <mergeCell ref="DBM86:DCB86"/>
    <mergeCell ref="DCC86:DCR86"/>
    <mergeCell ref="DCS86:DDH86"/>
    <mergeCell ref="DDI86:DDX86"/>
    <mergeCell ref="DDY86:DEN86"/>
    <mergeCell ref="DEO86:DFD86"/>
    <mergeCell ref="DFE86:DFT86"/>
    <mergeCell ref="DFU86:DGJ86"/>
    <mergeCell ref="DGK86:DGZ86"/>
    <mergeCell ref="DHA86:DHP86"/>
    <mergeCell ref="DHQ86:DIF86"/>
    <mergeCell ref="DIG86:DIV86"/>
    <mergeCell ref="DIW86:DJL86"/>
    <mergeCell ref="DJM86:DKB86"/>
    <mergeCell ref="DKC86:DKR86"/>
    <mergeCell ref="DKS86:DLH86"/>
    <mergeCell ref="DLI86:DLX86"/>
    <mergeCell ref="DLY86:DMN86"/>
    <mergeCell ref="DMO86:DND86"/>
    <mergeCell ref="DNE86:DNT86"/>
    <mergeCell ref="DNU86:DOJ86"/>
    <mergeCell ref="DOK86:DOZ86"/>
    <mergeCell ref="DPA86:DPP86"/>
    <mergeCell ref="DPQ86:DQF86"/>
    <mergeCell ref="DQG86:DQV86"/>
    <mergeCell ref="DQW86:DRL86"/>
    <mergeCell ref="DRM86:DSB86"/>
    <mergeCell ref="DSC86:DSR86"/>
    <mergeCell ref="DSS86:DTH86"/>
    <mergeCell ref="DTI86:DTX86"/>
    <mergeCell ref="DTY86:DUN86"/>
    <mergeCell ref="DUO86:DVD86"/>
    <mergeCell ref="DVE86:DVT86"/>
    <mergeCell ref="DVU86:DWJ86"/>
    <mergeCell ref="DWK86:DWZ86"/>
    <mergeCell ref="DXA86:DXP86"/>
    <mergeCell ref="DXQ86:DYF86"/>
    <mergeCell ref="DYG86:DYV86"/>
    <mergeCell ref="DYW86:DZL86"/>
    <mergeCell ref="DZM86:EAB86"/>
    <mergeCell ref="EAC86:EAR86"/>
    <mergeCell ref="EAS86:EBH86"/>
    <mergeCell ref="EBI86:EBX86"/>
    <mergeCell ref="EBY86:ECN86"/>
    <mergeCell ref="ECO86:EDD86"/>
    <mergeCell ref="EDE86:EDT86"/>
    <mergeCell ref="EDU86:EEJ86"/>
    <mergeCell ref="EEK86:EEZ86"/>
    <mergeCell ref="EFA86:EFP86"/>
    <mergeCell ref="EFQ86:EGF86"/>
    <mergeCell ref="EGG86:EGV86"/>
    <mergeCell ref="EGW86:EHL86"/>
    <mergeCell ref="EHM86:EIB86"/>
    <mergeCell ref="EIC86:EIR86"/>
    <mergeCell ref="EIS86:EJH86"/>
    <mergeCell ref="EJI86:EJX86"/>
    <mergeCell ref="EJY86:EKN86"/>
    <mergeCell ref="EKO86:ELD86"/>
    <mergeCell ref="ELE86:ELT86"/>
    <mergeCell ref="ELU86:EMJ86"/>
    <mergeCell ref="EMK86:EMZ86"/>
    <mergeCell ref="ENA86:ENP86"/>
    <mergeCell ref="ENQ86:EOF86"/>
    <mergeCell ref="EOG86:EOV86"/>
    <mergeCell ref="EOW86:EPL86"/>
    <mergeCell ref="EPM86:EQB86"/>
    <mergeCell ref="EQC86:EQR86"/>
    <mergeCell ref="EQS86:ERH86"/>
    <mergeCell ref="ERI86:ERX86"/>
    <mergeCell ref="ERY86:ESN86"/>
    <mergeCell ref="ESO86:ETD86"/>
    <mergeCell ref="ETE86:ETT86"/>
    <mergeCell ref="ETU86:EUJ86"/>
    <mergeCell ref="EUK86:EUZ86"/>
    <mergeCell ref="EVA86:EVP86"/>
    <mergeCell ref="EVQ86:EWF86"/>
    <mergeCell ref="EWG86:EWV86"/>
    <mergeCell ref="EWW86:EXL86"/>
    <mergeCell ref="EXM86:EYB86"/>
    <mergeCell ref="EYC86:EYR86"/>
    <mergeCell ref="EYS86:EZH86"/>
    <mergeCell ref="EZI86:EZX86"/>
    <mergeCell ref="EZY86:FAN86"/>
    <mergeCell ref="FAO86:FBD86"/>
    <mergeCell ref="FBE86:FBT86"/>
    <mergeCell ref="FBU86:FCJ86"/>
    <mergeCell ref="FCK86:FCZ86"/>
    <mergeCell ref="FDA86:FDP86"/>
    <mergeCell ref="FDQ86:FEF86"/>
    <mergeCell ref="FEG86:FEV86"/>
    <mergeCell ref="FEW86:FFL86"/>
    <mergeCell ref="FFM86:FGB86"/>
    <mergeCell ref="FGC86:FGR86"/>
    <mergeCell ref="FGS86:FHH86"/>
    <mergeCell ref="FHI86:FHX86"/>
    <mergeCell ref="FHY86:FIN86"/>
    <mergeCell ref="FIO86:FJD86"/>
    <mergeCell ref="FJE86:FJT86"/>
    <mergeCell ref="FJU86:FKJ86"/>
    <mergeCell ref="FKK86:FKZ86"/>
    <mergeCell ref="FLA86:FLP86"/>
    <mergeCell ref="FLQ86:FMF86"/>
    <mergeCell ref="FMG86:FMV86"/>
    <mergeCell ref="FMW86:FNL86"/>
    <mergeCell ref="FNM86:FOB86"/>
    <mergeCell ref="FOC86:FOR86"/>
    <mergeCell ref="FOS86:FPH86"/>
    <mergeCell ref="FPI86:FPX86"/>
    <mergeCell ref="FPY86:FQN86"/>
    <mergeCell ref="FQO86:FRD86"/>
    <mergeCell ref="FRE86:FRT86"/>
    <mergeCell ref="FRU86:FSJ86"/>
    <mergeCell ref="FSK86:FSZ86"/>
    <mergeCell ref="FTA86:FTP86"/>
    <mergeCell ref="FTQ86:FUF86"/>
    <mergeCell ref="FUG86:FUV86"/>
    <mergeCell ref="FUW86:FVL86"/>
    <mergeCell ref="FVM86:FWB86"/>
    <mergeCell ref="FWC86:FWR86"/>
    <mergeCell ref="FWS86:FXH86"/>
    <mergeCell ref="FXI86:FXX86"/>
    <mergeCell ref="FXY86:FYN86"/>
    <mergeCell ref="FYO86:FZD86"/>
    <mergeCell ref="FZE86:FZT86"/>
    <mergeCell ref="FZU86:GAJ86"/>
    <mergeCell ref="GAK86:GAZ86"/>
    <mergeCell ref="GBA86:GBP86"/>
    <mergeCell ref="GBQ86:GCF86"/>
    <mergeCell ref="GCG86:GCV86"/>
    <mergeCell ref="GCW86:GDL86"/>
    <mergeCell ref="GDM86:GEB86"/>
    <mergeCell ref="GEC86:GER86"/>
    <mergeCell ref="GES86:GFH86"/>
    <mergeCell ref="GFI86:GFX86"/>
    <mergeCell ref="GFY86:GGN86"/>
    <mergeCell ref="GGO86:GHD86"/>
    <mergeCell ref="GHE86:GHT86"/>
    <mergeCell ref="GHU86:GIJ86"/>
    <mergeCell ref="GIK86:GIZ86"/>
    <mergeCell ref="GJA86:GJP86"/>
    <mergeCell ref="GJQ86:GKF86"/>
    <mergeCell ref="GKG86:GKV86"/>
    <mergeCell ref="GKW86:GLL86"/>
    <mergeCell ref="GLM86:GMB86"/>
    <mergeCell ref="GMC86:GMR86"/>
    <mergeCell ref="GMS86:GNH86"/>
    <mergeCell ref="GNI86:GNX86"/>
    <mergeCell ref="GNY86:GON86"/>
    <mergeCell ref="GOO86:GPD86"/>
    <mergeCell ref="GPE86:GPT86"/>
    <mergeCell ref="GPU86:GQJ86"/>
    <mergeCell ref="GQK86:GQZ86"/>
    <mergeCell ref="GRA86:GRP86"/>
    <mergeCell ref="GRQ86:GSF86"/>
    <mergeCell ref="GSG86:GSV86"/>
    <mergeCell ref="GSW86:GTL86"/>
    <mergeCell ref="GTM86:GUB86"/>
    <mergeCell ref="GUC86:GUR86"/>
    <mergeCell ref="GUS86:GVH86"/>
    <mergeCell ref="GVI86:GVX86"/>
    <mergeCell ref="GVY86:GWN86"/>
    <mergeCell ref="GWO86:GXD86"/>
    <mergeCell ref="GXE86:GXT86"/>
    <mergeCell ref="GXU86:GYJ86"/>
    <mergeCell ref="GYK86:GYZ86"/>
    <mergeCell ref="GZA86:GZP86"/>
    <mergeCell ref="GZQ86:HAF86"/>
    <mergeCell ref="HAG86:HAV86"/>
    <mergeCell ref="HAW86:HBL86"/>
    <mergeCell ref="HBM86:HCB86"/>
    <mergeCell ref="HCC86:HCR86"/>
    <mergeCell ref="HCS86:HDH86"/>
    <mergeCell ref="HDI86:HDX86"/>
    <mergeCell ref="HDY86:HEN86"/>
    <mergeCell ref="HEO86:HFD86"/>
    <mergeCell ref="HFE86:HFT86"/>
    <mergeCell ref="HFU86:HGJ86"/>
    <mergeCell ref="HGK86:HGZ86"/>
    <mergeCell ref="HHA86:HHP86"/>
    <mergeCell ref="HHQ86:HIF86"/>
    <mergeCell ref="HIG86:HIV86"/>
    <mergeCell ref="HIW86:HJL86"/>
    <mergeCell ref="HJM86:HKB86"/>
    <mergeCell ref="HKC86:HKR86"/>
    <mergeCell ref="HKS86:HLH86"/>
    <mergeCell ref="HLI86:HLX86"/>
    <mergeCell ref="HLY86:HMN86"/>
    <mergeCell ref="HMO86:HND86"/>
    <mergeCell ref="HNE86:HNT86"/>
    <mergeCell ref="HNU86:HOJ86"/>
    <mergeCell ref="HOK86:HOZ86"/>
    <mergeCell ref="HPA86:HPP86"/>
    <mergeCell ref="HPQ86:HQF86"/>
    <mergeCell ref="HQG86:HQV86"/>
    <mergeCell ref="HQW86:HRL86"/>
    <mergeCell ref="HRM86:HSB86"/>
    <mergeCell ref="HSC86:HSR86"/>
    <mergeCell ref="HSS86:HTH86"/>
    <mergeCell ref="HTI86:HTX86"/>
    <mergeCell ref="HTY86:HUN86"/>
    <mergeCell ref="HUO86:HVD86"/>
    <mergeCell ref="HVE86:HVT86"/>
    <mergeCell ref="HVU86:HWJ86"/>
    <mergeCell ref="HWK86:HWZ86"/>
    <mergeCell ref="HXA86:HXP86"/>
    <mergeCell ref="HXQ86:HYF86"/>
    <mergeCell ref="HYG86:HYV86"/>
    <mergeCell ref="HYW86:HZL86"/>
    <mergeCell ref="HZM86:IAB86"/>
    <mergeCell ref="IAC86:IAR86"/>
    <mergeCell ref="IAS86:IBH86"/>
    <mergeCell ref="IBI86:IBX86"/>
    <mergeCell ref="IBY86:ICN86"/>
    <mergeCell ref="ICO86:IDD86"/>
    <mergeCell ref="IDE86:IDT86"/>
    <mergeCell ref="IDU86:IEJ86"/>
    <mergeCell ref="IEK86:IEZ86"/>
    <mergeCell ref="IFA86:IFP86"/>
    <mergeCell ref="IFQ86:IGF86"/>
    <mergeCell ref="IGG86:IGV86"/>
    <mergeCell ref="IGW86:IHL86"/>
    <mergeCell ref="IHM86:IIB86"/>
    <mergeCell ref="IIC86:IIR86"/>
    <mergeCell ref="IIS86:IJH86"/>
    <mergeCell ref="IJI86:IJX86"/>
    <mergeCell ref="IJY86:IKN86"/>
    <mergeCell ref="IKO86:ILD86"/>
    <mergeCell ref="ILE86:ILT86"/>
    <mergeCell ref="ILU86:IMJ86"/>
    <mergeCell ref="IMK86:IMZ86"/>
    <mergeCell ref="INA86:INP86"/>
    <mergeCell ref="INQ86:IOF86"/>
    <mergeCell ref="IOG86:IOV86"/>
    <mergeCell ref="IOW86:IPL86"/>
    <mergeCell ref="IPM86:IQB86"/>
    <mergeCell ref="IQC86:IQR86"/>
    <mergeCell ref="IQS86:IRH86"/>
    <mergeCell ref="IRI86:IRX86"/>
    <mergeCell ref="IRY86:ISN86"/>
    <mergeCell ref="ISO86:ITD86"/>
    <mergeCell ref="ITE86:ITT86"/>
    <mergeCell ref="ITU86:IUJ86"/>
    <mergeCell ref="IUK86:IUZ86"/>
    <mergeCell ref="IVA86:IVP86"/>
    <mergeCell ref="IVQ86:IWF86"/>
    <mergeCell ref="IWG86:IWV86"/>
    <mergeCell ref="IWW86:IXL86"/>
    <mergeCell ref="IXM86:IYB86"/>
    <mergeCell ref="IYC86:IYR86"/>
    <mergeCell ref="IYS86:IZH86"/>
    <mergeCell ref="IZI86:IZX86"/>
    <mergeCell ref="IZY86:JAN86"/>
    <mergeCell ref="JAO86:JBD86"/>
    <mergeCell ref="JBE86:JBT86"/>
    <mergeCell ref="JBU86:JCJ86"/>
    <mergeCell ref="JCK86:JCZ86"/>
    <mergeCell ref="JDA86:JDP86"/>
    <mergeCell ref="JDQ86:JEF86"/>
    <mergeCell ref="JEG86:JEV86"/>
    <mergeCell ref="JEW86:JFL86"/>
    <mergeCell ref="JFM86:JGB86"/>
    <mergeCell ref="JGC86:JGR86"/>
    <mergeCell ref="JGS86:JHH86"/>
    <mergeCell ref="JHI86:JHX86"/>
    <mergeCell ref="JHY86:JIN86"/>
    <mergeCell ref="JIO86:JJD86"/>
    <mergeCell ref="JJE86:JJT86"/>
    <mergeCell ref="JJU86:JKJ86"/>
    <mergeCell ref="JKK86:JKZ86"/>
    <mergeCell ref="JLA86:JLP86"/>
    <mergeCell ref="JLQ86:JMF86"/>
    <mergeCell ref="JMG86:JMV86"/>
    <mergeCell ref="JMW86:JNL86"/>
    <mergeCell ref="JNM86:JOB86"/>
    <mergeCell ref="JOC86:JOR86"/>
    <mergeCell ref="JOS86:JPH86"/>
    <mergeCell ref="JPI86:JPX86"/>
    <mergeCell ref="JPY86:JQN86"/>
    <mergeCell ref="JQO86:JRD86"/>
    <mergeCell ref="JRE86:JRT86"/>
    <mergeCell ref="JRU86:JSJ86"/>
    <mergeCell ref="JSK86:JSZ86"/>
    <mergeCell ref="JTA86:JTP86"/>
    <mergeCell ref="JTQ86:JUF86"/>
    <mergeCell ref="JUG86:JUV86"/>
    <mergeCell ref="JUW86:JVL86"/>
    <mergeCell ref="JVM86:JWB86"/>
    <mergeCell ref="JWC86:JWR86"/>
    <mergeCell ref="JWS86:JXH86"/>
    <mergeCell ref="JXI86:JXX86"/>
    <mergeCell ref="JXY86:JYN86"/>
    <mergeCell ref="JYO86:JZD86"/>
    <mergeCell ref="JZE86:JZT86"/>
    <mergeCell ref="JZU86:KAJ86"/>
    <mergeCell ref="KAK86:KAZ86"/>
    <mergeCell ref="KBA86:KBP86"/>
    <mergeCell ref="KBQ86:KCF86"/>
    <mergeCell ref="KCG86:KCV86"/>
    <mergeCell ref="KCW86:KDL86"/>
    <mergeCell ref="KDM86:KEB86"/>
    <mergeCell ref="KEC86:KER86"/>
    <mergeCell ref="KES86:KFH86"/>
    <mergeCell ref="KFI86:KFX86"/>
    <mergeCell ref="KFY86:KGN86"/>
    <mergeCell ref="KGO86:KHD86"/>
    <mergeCell ref="KHE86:KHT86"/>
    <mergeCell ref="KHU86:KIJ86"/>
    <mergeCell ref="KIK86:KIZ86"/>
    <mergeCell ref="KJA86:KJP86"/>
    <mergeCell ref="KJQ86:KKF86"/>
    <mergeCell ref="KKG86:KKV86"/>
    <mergeCell ref="KKW86:KLL86"/>
    <mergeCell ref="KLM86:KMB86"/>
    <mergeCell ref="KMC86:KMR86"/>
    <mergeCell ref="KMS86:KNH86"/>
    <mergeCell ref="KNI86:KNX86"/>
    <mergeCell ref="KNY86:KON86"/>
    <mergeCell ref="KOO86:KPD86"/>
    <mergeCell ref="KPE86:KPT86"/>
    <mergeCell ref="KPU86:KQJ86"/>
    <mergeCell ref="KQK86:KQZ86"/>
    <mergeCell ref="KRA86:KRP86"/>
    <mergeCell ref="KRQ86:KSF86"/>
    <mergeCell ref="KSG86:KSV86"/>
    <mergeCell ref="KSW86:KTL86"/>
    <mergeCell ref="KTM86:KUB86"/>
    <mergeCell ref="KUC86:KUR86"/>
    <mergeCell ref="KUS86:KVH86"/>
    <mergeCell ref="KVI86:KVX86"/>
    <mergeCell ref="KVY86:KWN86"/>
    <mergeCell ref="KWO86:KXD86"/>
    <mergeCell ref="KXE86:KXT86"/>
    <mergeCell ref="KXU86:KYJ86"/>
    <mergeCell ref="KYK86:KYZ86"/>
    <mergeCell ref="KZA86:KZP86"/>
    <mergeCell ref="KZQ86:LAF86"/>
    <mergeCell ref="LAG86:LAV86"/>
    <mergeCell ref="LAW86:LBL86"/>
    <mergeCell ref="LBM86:LCB86"/>
    <mergeCell ref="LCC86:LCR86"/>
    <mergeCell ref="LCS86:LDH86"/>
    <mergeCell ref="LDI86:LDX86"/>
    <mergeCell ref="LDY86:LEN86"/>
    <mergeCell ref="LEO86:LFD86"/>
    <mergeCell ref="LFE86:LFT86"/>
    <mergeCell ref="LFU86:LGJ86"/>
    <mergeCell ref="LGK86:LGZ86"/>
    <mergeCell ref="LHA86:LHP86"/>
    <mergeCell ref="LHQ86:LIF86"/>
    <mergeCell ref="LIG86:LIV86"/>
    <mergeCell ref="LIW86:LJL86"/>
    <mergeCell ref="LJM86:LKB86"/>
    <mergeCell ref="LKC86:LKR86"/>
    <mergeCell ref="LKS86:LLH86"/>
    <mergeCell ref="LLI86:LLX86"/>
    <mergeCell ref="LLY86:LMN86"/>
    <mergeCell ref="LMO86:LND86"/>
    <mergeCell ref="LNE86:LNT86"/>
    <mergeCell ref="LNU86:LOJ86"/>
    <mergeCell ref="LOK86:LOZ86"/>
    <mergeCell ref="LPA86:LPP86"/>
    <mergeCell ref="LPQ86:LQF86"/>
    <mergeCell ref="LQG86:LQV86"/>
    <mergeCell ref="LQW86:LRL86"/>
    <mergeCell ref="LRM86:LSB86"/>
    <mergeCell ref="LSC86:LSR86"/>
    <mergeCell ref="LSS86:LTH86"/>
    <mergeCell ref="LTI86:LTX86"/>
    <mergeCell ref="LTY86:LUN86"/>
    <mergeCell ref="LUO86:LVD86"/>
    <mergeCell ref="LVE86:LVT86"/>
    <mergeCell ref="LVU86:LWJ86"/>
    <mergeCell ref="LWK86:LWZ86"/>
    <mergeCell ref="LXA86:LXP86"/>
    <mergeCell ref="LXQ86:LYF86"/>
    <mergeCell ref="LYG86:LYV86"/>
    <mergeCell ref="LYW86:LZL86"/>
    <mergeCell ref="LZM86:MAB86"/>
    <mergeCell ref="MAC86:MAR86"/>
    <mergeCell ref="MAS86:MBH86"/>
    <mergeCell ref="MBI86:MBX86"/>
    <mergeCell ref="MBY86:MCN86"/>
    <mergeCell ref="MCO86:MDD86"/>
    <mergeCell ref="MDE86:MDT86"/>
    <mergeCell ref="MDU86:MEJ86"/>
    <mergeCell ref="MEK86:MEZ86"/>
    <mergeCell ref="MFA86:MFP86"/>
    <mergeCell ref="MFQ86:MGF86"/>
    <mergeCell ref="MGG86:MGV86"/>
    <mergeCell ref="MGW86:MHL86"/>
    <mergeCell ref="MHM86:MIB86"/>
    <mergeCell ref="MIC86:MIR86"/>
    <mergeCell ref="MIS86:MJH86"/>
    <mergeCell ref="MJI86:MJX86"/>
    <mergeCell ref="MJY86:MKN86"/>
    <mergeCell ref="MKO86:MLD86"/>
    <mergeCell ref="MLE86:MLT86"/>
    <mergeCell ref="MLU86:MMJ86"/>
    <mergeCell ref="MMK86:MMZ86"/>
    <mergeCell ref="MNA86:MNP86"/>
    <mergeCell ref="MNQ86:MOF86"/>
    <mergeCell ref="MOG86:MOV86"/>
    <mergeCell ref="MOW86:MPL86"/>
    <mergeCell ref="MPM86:MQB86"/>
    <mergeCell ref="MQC86:MQR86"/>
    <mergeCell ref="MQS86:MRH86"/>
    <mergeCell ref="MRI86:MRX86"/>
    <mergeCell ref="MRY86:MSN86"/>
    <mergeCell ref="MSO86:MTD86"/>
    <mergeCell ref="MTE86:MTT86"/>
    <mergeCell ref="MTU86:MUJ86"/>
    <mergeCell ref="MUK86:MUZ86"/>
    <mergeCell ref="MVA86:MVP86"/>
    <mergeCell ref="MVQ86:MWF86"/>
    <mergeCell ref="MWG86:MWV86"/>
    <mergeCell ref="MWW86:MXL86"/>
    <mergeCell ref="MXM86:MYB86"/>
    <mergeCell ref="MYC86:MYR86"/>
    <mergeCell ref="MYS86:MZH86"/>
    <mergeCell ref="MZI86:MZX86"/>
    <mergeCell ref="MZY86:NAN86"/>
    <mergeCell ref="NAO86:NBD86"/>
    <mergeCell ref="NBE86:NBT86"/>
    <mergeCell ref="NBU86:NCJ86"/>
    <mergeCell ref="NCK86:NCZ86"/>
    <mergeCell ref="NDA86:NDP86"/>
    <mergeCell ref="NDQ86:NEF86"/>
    <mergeCell ref="NEG86:NEV86"/>
    <mergeCell ref="NEW86:NFL86"/>
    <mergeCell ref="NFM86:NGB86"/>
    <mergeCell ref="NGC86:NGR86"/>
    <mergeCell ref="NGS86:NHH86"/>
    <mergeCell ref="NHI86:NHX86"/>
    <mergeCell ref="NHY86:NIN86"/>
    <mergeCell ref="NIO86:NJD86"/>
    <mergeCell ref="NJE86:NJT86"/>
    <mergeCell ref="NJU86:NKJ86"/>
    <mergeCell ref="NKK86:NKZ86"/>
    <mergeCell ref="NLA86:NLP86"/>
    <mergeCell ref="NLQ86:NMF86"/>
    <mergeCell ref="NMG86:NMV86"/>
    <mergeCell ref="NMW86:NNL86"/>
    <mergeCell ref="NNM86:NOB86"/>
    <mergeCell ref="NOC86:NOR86"/>
    <mergeCell ref="NOS86:NPH86"/>
    <mergeCell ref="NPI86:NPX86"/>
    <mergeCell ref="NPY86:NQN86"/>
    <mergeCell ref="NQO86:NRD86"/>
    <mergeCell ref="NRE86:NRT86"/>
    <mergeCell ref="NRU86:NSJ86"/>
    <mergeCell ref="NSK86:NSZ86"/>
    <mergeCell ref="NTA86:NTP86"/>
    <mergeCell ref="NTQ86:NUF86"/>
    <mergeCell ref="NUG86:NUV86"/>
    <mergeCell ref="NUW86:NVL86"/>
    <mergeCell ref="NVM86:NWB86"/>
    <mergeCell ref="NWC86:NWR86"/>
    <mergeCell ref="NWS86:NXH86"/>
    <mergeCell ref="NXI86:NXX86"/>
    <mergeCell ref="NXY86:NYN86"/>
    <mergeCell ref="NYO86:NZD86"/>
    <mergeCell ref="NZE86:NZT86"/>
    <mergeCell ref="NZU86:OAJ86"/>
    <mergeCell ref="OAK86:OAZ86"/>
    <mergeCell ref="OBA86:OBP86"/>
    <mergeCell ref="OBQ86:OCF86"/>
    <mergeCell ref="OCG86:OCV86"/>
    <mergeCell ref="OCW86:ODL86"/>
    <mergeCell ref="ODM86:OEB86"/>
    <mergeCell ref="OEC86:OER86"/>
    <mergeCell ref="OES86:OFH86"/>
    <mergeCell ref="OFI86:OFX86"/>
    <mergeCell ref="OFY86:OGN86"/>
    <mergeCell ref="OGO86:OHD86"/>
    <mergeCell ref="OHE86:OHT86"/>
    <mergeCell ref="OHU86:OIJ86"/>
    <mergeCell ref="OIK86:OIZ86"/>
    <mergeCell ref="OJA86:OJP86"/>
    <mergeCell ref="OJQ86:OKF86"/>
    <mergeCell ref="OKG86:OKV86"/>
    <mergeCell ref="OKW86:OLL86"/>
    <mergeCell ref="OLM86:OMB86"/>
    <mergeCell ref="OMC86:OMR86"/>
    <mergeCell ref="OMS86:ONH86"/>
    <mergeCell ref="ONI86:ONX86"/>
    <mergeCell ref="ONY86:OON86"/>
    <mergeCell ref="OOO86:OPD86"/>
    <mergeCell ref="OPE86:OPT86"/>
    <mergeCell ref="OPU86:OQJ86"/>
    <mergeCell ref="OQK86:OQZ86"/>
    <mergeCell ref="ORA86:ORP86"/>
    <mergeCell ref="ORQ86:OSF86"/>
    <mergeCell ref="OSG86:OSV86"/>
    <mergeCell ref="OSW86:OTL86"/>
    <mergeCell ref="OTM86:OUB86"/>
    <mergeCell ref="OUC86:OUR86"/>
    <mergeCell ref="OUS86:OVH86"/>
    <mergeCell ref="OVI86:OVX86"/>
    <mergeCell ref="OVY86:OWN86"/>
    <mergeCell ref="OWO86:OXD86"/>
    <mergeCell ref="OXE86:OXT86"/>
    <mergeCell ref="OXU86:OYJ86"/>
    <mergeCell ref="OYK86:OYZ86"/>
    <mergeCell ref="OZA86:OZP86"/>
    <mergeCell ref="OZQ86:PAF86"/>
    <mergeCell ref="PAG86:PAV86"/>
    <mergeCell ref="PAW86:PBL86"/>
    <mergeCell ref="PBM86:PCB86"/>
    <mergeCell ref="PCC86:PCR86"/>
    <mergeCell ref="PCS86:PDH86"/>
    <mergeCell ref="PDI86:PDX86"/>
    <mergeCell ref="PDY86:PEN86"/>
    <mergeCell ref="PEO86:PFD86"/>
    <mergeCell ref="PFE86:PFT86"/>
    <mergeCell ref="PFU86:PGJ86"/>
    <mergeCell ref="PGK86:PGZ86"/>
    <mergeCell ref="PHA86:PHP86"/>
    <mergeCell ref="PHQ86:PIF86"/>
    <mergeCell ref="PIG86:PIV86"/>
    <mergeCell ref="PIW86:PJL86"/>
    <mergeCell ref="PJM86:PKB86"/>
    <mergeCell ref="PKC86:PKR86"/>
    <mergeCell ref="PKS86:PLH86"/>
    <mergeCell ref="PLI86:PLX86"/>
    <mergeCell ref="PLY86:PMN86"/>
    <mergeCell ref="PMO86:PND86"/>
    <mergeCell ref="PNE86:PNT86"/>
    <mergeCell ref="PNU86:POJ86"/>
    <mergeCell ref="POK86:POZ86"/>
    <mergeCell ref="PPA86:PPP86"/>
    <mergeCell ref="PPQ86:PQF86"/>
    <mergeCell ref="PQG86:PQV86"/>
    <mergeCell ref="PQW86:PRL86"/>
    <mergeCell ref="PRM86:PSB86"/>
    <mergeCell ref="PSC86:PSR86"/>
    <mergeCell ref="PSS86:PTH86"/>
    <mergeCell ref="PTI86:PTX86"/>
    <mergeCell ref="PTY86:PUN86"/>
    <mergeCell ref="PUO86:PVD86"/>
    <mergeCell ref="PVE86:PVT86"/>
    <mergeCell ref="PVU86:PWJ86"/>
    <mergeCell ref="PWK86:PWZ86"/>
    <mergeCell ref="PXA86:PXP86"/>
    <mergeCell ref="PXQ86:PYF86"/>
    <mergeCell ref="PYG86:PYV86"/>
    <mergeCell ref="PYW86:PZL86"/>
    <mergeCell ref="PZM86:QAB86"/>
    <mergeCell ref="QAC86:QAR86"/>
    <mergeCell ref="QAS86:QBH86"/>
    <mergeCell ref="QBI86:QBX86"/>
    <mergeCell ref="QBY86:QCN86"/>
    <mergeCell ref="QCO86:QDD86"/>
    <mergeCell ref="QDE86:QDT86"/>
    <mergeCell ref="QDU86:QEJ86"/>
    <mergeCell ref="QEK86:QEZ86"/>
    <mergeCell ref="QFA86:QFP86"/>
    <mergeCell ref="QFQ86:QGF86"/>
    <mergeCell ref="QGG86:QGV86"/>
    <mergeCell ref="QGW86:QHL86"/>
    <mergeCell ref="QHM86:QIB86"/>
    <mergeCell ref="QIC86:QIR86"/>
    <mergeCell ref="QIS86:QJH86"/>
    <mergeCell ref="QJI86:QJX86"/>
    <mergeCell ref="QJY86:QKN86"/>
    <mergeCell ref="QKO86:QLD86"/>
    <mergeCell ref="QLE86:QLT86"/>
    <mergeCell ref="QLU86:QMJ86"/>
    <mergeCell ref="QMK86:QMZ86"/>
    <mergeCell ref="QNA86:QNP86"/>
    <mergeCell ref="QNQ86:QOF86"/>
    <mergeCell ref="QOG86:QOV86"/>
    <mergeCell ref="QOW86:QPL86"/>
    <mergeCell ref="QPM86:QQB86"/>
    <mergeCell ref="QQC86:QQR86"/>
    <mergeCell ref="QQS86:QRH86"/>
    <mergeCell ref="QRI86:QRX86"/>
    <mergeCell ref="QRY86:QSN86"/>
    <mergeCell ref="QSO86:QTD86"/>
    <mergeCell ref="QTE86:QTT86"/>
    <mergeCell ref="QTU86:QUJ86"/>
    <mergeCell ref="QUK86:QUZ86"/>
    <mergeCell ref="QVA86:QVP86"/>
    <mergeCell ref="QVQ86:QWF86"/>
    <mergeCell ref="QWG86:QWV86"/>
    <mergeCell ref="QWW86:QXL86"/>
    <mergeCell ref="QXM86:QYB86"/>
    <mergeCell ref="QYC86:QYR86"/>
    <mergeCell ref="QYS86:QZH86"/>
    <mergeCell ref="QZI86:QZX86"/>
    <mergeCell ref="QZY86:RAN86"/>
    <mergeCell ref="RAO86:RBD86"/>
    <mergeCell ref="RBE86:RBT86"/>
    <mergeCell ref="RBU86:RCJ86"/>
    <mergeCell ref="RCK86:RCZ86"/>
    <mergeCell ref="RDA86:RDP86"/>
    <mergeCell ref="RDQ86:REF86"/>
    <mergeCell ref="REG86:REV86"/>
    <mergeCell ref="REW86:RFL86"/>
    <mergeCell ref="RFM86:RGB86"/>
    <mergeCell ref="RGC86:RGR86"/>
    <mergeCell ref="RGS86:RHH86"/>
    <mergeCell ref="RHI86:RHX86"/>
    <mergeCell ref="RHY86:RIN86"/>
    <mergeCell ref="RIO86:RJD86"/>
    <mergeCell ref="RJE86:RJT86"/>
    <mergeCell ref="RJU86:RKJ86"/>
    <mergeCell ref="RKK86:RKZ86"/>
    <mergeCell ref="RLA86:RLP86"/>
    <mergeCell ref="RLQ86:RMF86"/>
    <mergeCell ref="RMG86:RMV86"/>
    <mergeCell ref="RMW86:RNL86"/>
    <mergeCell ref="RNM86:ROB86"/>
    <mergeCell ref="ROC86:ROR86"/>
    <mergeCell ref="ROS86:RPH86"/>
    <mergeCell ref="RPI86:RPX86"/>
    <mergeCell ref="RPY86:RQN86"/>
    <mergeCell ref="RQO86:RRD86"/>
    <mergeCell ref="RRE86:RRT86"/>
    <mergeCell ref="RRU86:RSJ86"/>
    <mergeCell ref="RSK86:RSZ86"/>
    <mergeCell ref="RTA86:RTP86"/>
    <mergeCell ref="RTQ86:RUF86"/>
    <mergeCell ref="RUG86:RUV86"/>
    <mergeCell ref="RUW86:RVL86"/>
    <mergeCell ref="RVM86:RWB86"/>
    <mergeCell ref="RWC86:RWR86"/>
    <mergeCell ref="RWS86:RXH86"/>
    <mergeCell ref="RXI86:RXX86"/>
    <mergeCell ref="RXY86:RYN86"/>
    <mergeCell ref="RYO86:RZD86"/>
    <mergeCell ref="RZE86:RZT86"/>
    <mergeCell ref="RZU86:SAJ86"/>
    <mergeCell ref="SAK86:SAZ86"/>
    <mergeCell ref="SBA86:SBP86"/>
    <mergeCell ref="SBQ86:SCF86"/>
    <mergeCell ref="SCG86:SCV86"/>
    <mergeCell ref="SCW86:SDL86"/>
    <mergeCell ref="SDM86:SEB86"/>
    <mergeCell ref="SEC86:SER86"/>
    <mergeCell ref="SES86:SFH86"/>
    <mergeCell ref="SFI86:SFX86"/>
    <mergeCell ref="SFY86:SGN86"/>
    <mergeCell ref="SGO86:SHD86"/>
    <mergeCell ref="SHE86:SHT86"/>
    <mergeCell ref="SHU86:SIJ86"/>
    <mergeCell ref="SIK86:SIZ86"/>
    <mergeCell ref="SJA86:SJP86"/>
    <mergeCell ref="SJQ86:SKF86"/>
    <mergeCell ref="SKG86:SKV86"/>
    <mergeCell ref="SKW86:SLL86"/>
    <mergeCell ref="SLM86:SMB86"/>
    <mergeCell ref="SMC86:SMR86"/>
    <mergeCell ref="SMS86:SNH86"/>
    <mergeCell ref="SNI86:SNX86"/>
    <mergeCell ref="SNY86:SON86"/>
    <mergeCell ref="SOO86:SPD86"/>
    <mergeCell ref="SPE86:SPT86"/>
    <mergeCell ref="SPU86:SQJ86"/>
    <mergeCell ref="SQK86:SQZ86"/>
    <mergeCell ref="SRA86:SRP86"/>
    <mergeCell ref="SRQ86:SSF86"/>
    <mergeCell ref="SSG86:SSV86"/>
    <mergeCell ref="SSW86:STL86"/>
    <mergeCell ref="STM86:SUB86"/>
    <mergeCell ref="SUC86:SUR86"/>
    <mergeCell ref="SUS86:SVH86"/>
    <mergeCell ref="SVI86:SVX86"/>
    <mergeCell ref="SVY86:SWN86"/>
    <mergeCell ref="SWO86:SXD86"/>
    <mergeCell ref="SXE86:SXT86"/>
    <mergeCell ref="SXU86:SYJ86"/>
    <mergeCell ref="SYK86:SYZ86"/>
    <mergeCell ref="SZA86:SZP86"/>
    <mergeCell ref="SZQ86:TAF86"/>
    <mergeCell ref="TAG86:TAV86"/>
    <mergeCell ref="TAW86:TBL86"/>
    <mergeCell ref="TBM86:TCB86"/>
    <mergeCell ref="TCC86:TCR86"/>
    <mergeCell ref="TCS86:TDH86"/>
    <mergeCell ref="TDI86:TDX86"/>
    <mergeCell ref="TDY86:TEN86"/>
    <mergeCell ref="TEO86:TFD86"/>
    <mergeCell ref="TFE86:TFT86"/>
    <mergeCell ref="TFU86:TGJ86"/>
    <mergeCell ref="TGK86:TGZ86"/>
    <mergeCell ref="THA86:THP86"/>
    <mergeCell ref="THQ86:TIF86"/>
    <mergeCell ref="TIG86:TIV86"/>
    <mergeCell ref="TIW86:TJL86"/>
    <mergeCell ref="TJM86:TKB86"/>
    <mergeCell ref="TKC86:TKR86"/>
    <mergeCell ref="TKS86:TLH86"/>
    <mergeCell ref="TLI86:TLX86"/>
    <mergeCell ref="TLY86:TMN86"/>
    <mergeCell ref="TMO86:TND86"/>
    <mergeCell ref="TNE86:TNT86"/>
    <mergeCell ref="TNU86:TOJ86"/>
    <mergeCell ref="TOK86:TOZ86"/>
    <mergeCell ref="TPA86:TPP86"/>
    <mergeCell ref="TPQ86:TQF86"/>
    <mergeCell ref="TQG86:TQV86"/>
    <mergeCell ref="TQW86:TRL86"/>
    <mergeCell ref="TRM86:TSB86"/>
    <mergeCell ref="TSC86:TSR86"/>
    <mergeCell ref="TSS86:TTH86"/>
    <mergeCell ref="TTI86:TTX86"/>
    <mergeCell ref="TTY86:TUN86"/>
    <mergeCell ref="TUO86:TVD86"/>
    <mergeCell ref="TVE86:TVT86"/>
    <mergeCell ref="TVU86:TWJ86"/>
    <mergeCell ref="TWK86:TWZ86"/>
    <mergeCell ref="TXA86:TXP86"/>
    <mergeCell ref="TXQ86:TYF86"/>
    <mergeCell ref="TYG86:TYV86"/>
    <mergeCell ref="TYW86:TZL86"/>
    <mergeCell ref="TZM86:UAB86"/>
    <mergeCell ref="UAC86:UAR86"/>
    <mergeCell ref="UAS86:UBH86"/>
    <mergeCell ref="UBI86:UBX86"/>
    <mergeCell ref="UBY86:UCN86"/>
    <mergeCell ref="UCO86:UDD86"/>
    <mergeCell ref="UDE86:UDT86"/>
    <mergeCell ref="UDU86:UEJ86"/>
    <mergeCell ref="UEK86:UEZ86"/>
    <mergeCell ref="UFA86:UFP86"/>
    <mergeCell ref="UFQ86:UGF86"/>
    <mergeCell ref="UGG86:UGV86"/>
    <mergeCell ref="UGW86:UHL86"/>
    <mergeCell ref="UHM86:UIB86"/>
    <mergeCell ref="UIC86:UIR86"/>
    <mergeCell ref="UIS86:UJH86"/>
    <mergeCell ref="UJI86:UJX86"/>
    <mergeCell ref="UJY86:UKN86"/>
    <mergeCell ref="UKO86:ULD86"/>
    <mergeCell ref="ULE86:ULT86"/>
    <mergeCell ref="ULU86:UMJ86"/>
    <mergeCell ref="UMK86:UMZ86"/>
    <mergeCell ref="UNA86:UNP86"/>
    <mergeCell ref="UNQ86:UOF86"/>
    <mergeCell ref="UOG86:UOV86"/>
    <mergeCell ref="UOW86:UPL86"/>
    <mergeCell ref="UPM86:UQB86"/>
    <mergeCell ref="UQC86:UQR86"/>
    <mergeCell ref="UQS86:URH86"/>
    <mergeCell ref="URI86:URX86"/>
    <mergeCell ref="URY86:USN86"/>
    <mergeCell ref="USO86:UTD86"/>
    <mergeCell ref="UTE86:UTT86"/>
    <mergeCell ref="UTU86:UUJ86"/>
    <mergeCell ref="UUK86:UUZ86"/>
    <mergeCell ref="UVA86:UVP86"/>
    <mergeCell ref="UVQ86:UWF86"/>
    <mergeCell ref="UWG86:UWV86"/>
    <mergeCell ref="UWW86:UXL86"/>
    <mergeCell ref="UXM86:UYB86"/>
    <mergeCell ref="UYC86:UYR86"/>
    <mergeCell ref="UYS86:UZH86"/>
    <mergeCell ref="UZI86:UZX86"/>
    <mergeCell ref="UZY86:VAN86"/>
    <mergeCell ref="VAO86:VBD86"/>
    <mergeCell ref="VBE86:VBT86"/>
    <mergeCell ref="VBU86:VCJ86"/>
    <mergeCell ref="VCK86:VCZ86"/>
    <mergeCell ref="VDA86:VDP86"/>
    <mergeCell ref="VDQ86:VEF86"/>
    <mergeCell ref="VEG86:VEV86"/>
    <mergeCell ref="VEW86:VFL86"/>
    <mergeCell ref="VFM86:VGB86"/>
    <mergeCell ref="VGC86:VGR86"/>
    <mergeCell ref="VGS86:VHH86"/>
    <mergeCell ref="VHI86:VHX86"/>
    <mergeCell ref="VHY86:VIN86"/>
    <mergeCell ref="WJA86:WJP86"/>
    <mergeCell ref="WJQ86:WKF86"/>
    <mergeCell ref="WKG86:WKV86"/>
    <mergeCell ref="WKW86:WLL86"/>
    <mergeCell ref="VYO86:VZD86"/>
    <mergeCell ref="VZE86:VZT86"/>
    <mergeCell ref="VZU86:WAJ86"/>
    <mergeCell ref="WAK86:WAZ86"/>
    <mergeCell ref="WBA86:WBP86"/>
    <mergeCell ref="WBQ86:WCF86"/>
    <mergeCell ref="WCG86:WCV86"/>
    <mergeCell ref="WCW86:WDL86"/>
    <mergeCell ref="WDM86:WEB86"/>
    <mergeCell ref="WEC86:WER86"/>
    <mergeCell ref="WES86:WFH86"/>
    <mergeCell ref="VUW86:VVL86"/>
    <mergeCell ref="VVM86:VWB86"/>
    <mergeCell ref="VWC86:VWR86"/>
    <mergeCell ref="VWS86:VXH86"/>
    <mergeCell ref="VXI86:VXX86"/>
    <mergeCell ref="VXY86:VYN86"/>
    <mergeCell ref="B248:C248"/>
    <mergeCell ref="A249:D249"/>
    <mergeCell ref="B175:C175"/>
    <mergeCell ref="B176:C176"/>
    <mergeCell ref="WYK86:WYZ86"/>
    <mergeCell ref="WZA86:WZP86"/>
    <mergeCell ref="WZQ86:XAF86"/>
    <mergeCell ref="XAG86:XAV86"/>
    <mergeCell ref="XAW86:XBL86"/>
    <mergeCell ref="WFI86:WFX86"/>
    <mergeCell ref="WFY86:WGN86"/>
    <mergeCell ref="WGO86:WHD86"/>
    <mergeCell ref="WHE86:WHT86"/>
    <mergeCell ref="WHU86:WIJ86"/>
    <mergeCell ref="WIK86:WIZ86"/>
    <mergeCell ref="WXE86:WXT86"/>
    <mergeCell ref="WXU86:WYJ86"/>
    <mergeCell ref="WLM86:WMB86"/>
    <mergeCell ref="WMC86:WMR86"/>
    <mergeCell ref="VIO86:VJD86"/>
    <mergeCell ref="VJE86:VJT86"/>
    <mergeCell ref="VJU86:VKJ86"/>
    <mergeCell ref="VKK86:VKZ86"/>
    <mergeCell ref="VLA86:VLP86"/>
    <mergeCell ref="VLQ86:VMF86"/>
    <mergeCell ref="VMG86:VMV86"/>
    <mergeCell ref="VMW86:VNL86"/>
    <mergeCell ref="VNM86:VOB86"/>
    <mergeCell ref="VOC86:VOR86"/>
    <mergeCell ref="VOS86:VPH86"/>
    <mergeCell ref="VPI86:VPX86"/>
    <mergeCell ref="VPY86:VQN86"/>
    <mergeCell ref="XBM86:XCB86"/>
    <mergeCell ref="XCC86:XCR86"/>
    <mergeCell ref="XCS86:XDH86"/>
    <mergeCell ref="XDI86:XDX86"/>
    <mergeCell ref="XDY86:XEN86"/>
    <mergeCell ref="XEO86:XFD86"/>
    <mergeCell ref="WNY86:WON86"/>
    <mergeCell ref="WOO86:WPD86"/>
    <mergeCell ref="WPE86:WPT86"/>
    <mergeCell ref="WPU86:WQJ86"/>
    <mergeCell ref="WQK86:WQZ86"/>
    <mergeCell ref="WRA86:WRP86"/>
    <mergeCell ref="WRQ86:WSF86"/>
    <mergeCell ref="WSG86:WSV86"/>
    <mergeCell ref="WSW86:WTL86"/>
    <mergeCell ref="WTM86:WUB86"/>
    <mergeCell ref="WUC86:WUR86"/>
    <mergeCell ref="WUS86:WVH86"/>
    <mergeCell ref="WVI86:WVX86"/>
    <mergeCell ref="WVY86:WWN86"/>
    <mergeCell ref="WWO86:WXD86"/>
    <mergeCell ref="VQO86:VRD86"/>
    <mergeCell ref="VRE86:VRT86"/>
    <mergeCell ref="VRU86:VSJ86"/>
    <mergeCell ref="VSK86:VSZ86"/>
    <mergeCell ref="WMS86:WNH86"/>
    <mergeCell ref="WNI86:WNX86"/>
    <mergeCell ref="VTA86:VTP86"/>
    <mergeCell ref="VTQ86:VUF86"/>
    <mergeCell ref="VUG86:VUV86"/>
    <mergeCell ref="B120:C120"/>
    <mergeCell ref="A253:D253"/>
    <mergeCell ref="A254:D254"/>
    <mergeCell ref="B63:C63"/>
    <mergeCell ref="B130:C130"/>
    <mergeCell ref="B65:C65"/>
    <mergeCell ref="B66:C66"/>
    <mergeCell ref="B67:C67"/>
    <mergeCell ref="A68:D68"/>
    <mergeCell ref="B83:C83"/>
    <mergeCell ref="A250:D250"/>
    <mergeCell ref="A251:D251"/>
    <mergeCell ref="A252:D252"/>
    <mergeCell ref="B247:C247"/>
    <mergeCell ref="B246:C246"/>
    <mergeCell ref="B240:C240"/>
    <mergeCell ref="A236:P236"/>
    <mergeCell ref="B237:C237"/>
    <mergeCell ref="B238:C238"/>
    <mergeCell ref="A233:A234"/>
    <mergeCell ref="B233:C234"/>
    <mergeCell ref="D233:D234"/>
    <mergeCell ref="B123:C123"/>
    <mergeCell ref="R123:S123"/>
    <mergeCell ref="AH123:AI123"/>
    <mergeCell ref="AX123:AY123"/>
    <mergeCell ref="BN123:BO123"/>
    <mergeCell ref="CD123:CE123"/>
    <mergeCell ref="CT123:CU123"/>
    <mergeCell ref="DJ123:DK123"/>
    <mergeCell ref="DZ123:EA123"/>
    <mergeCell ref="EP123:EQ123"/>
    <mergeCell ref="FF123:FG123"/>
    <mergeCell ref="FV123:FW123"/>
    <mergeCell ref="GL123:GM123"/>
    <mergeCell ref="HB123:HC123"/>
    <mergeCell ref="HR123:HS123"/>
    <mergeCell ref="IH123:II123"/>
    <mergeCell ref="IX123:IY123"/>
    <mergeCell ref="JN123:JO123"/>
    <mergeCell ref="KD123:KE123"/>
    <mergeCell ref="KT123:KU123"/>
    <mergeCell ref="LJ123:LK123"/>
    <mergeCell ref="LZ123:MA123"/>
    <mergeCell ref="MP123:MQ123"/>
    <mergeCell ref="NF123:NG123"/>
    <mergeCell ref="NV123:NW123"/>
    <mergeCell ref="OL123:OM123"/>
    <mergeCell ref="PB123:PC123"/>
    <mergeCell ref="PR123:PS123"/>
    <mergeCell ref="QH123:QI123"/>
    <mergeCell ref="QX123:QY123"/>
    <mergeCell ref="RN123:RO123"/>
    <mergeCell ref="SD123:SE123"/>
    <mergeCell ref="ST123:SU123"/>
    <mergeCell ref="TJ123:TK123"/>
    <mergeCell ref="TZ123:UA123"/>
    <mergeCell ref="UP123:UQ123"/>
    <mergeCell ref="VF123:VG123"/>
    <mergeCell ref="VV123:VW123"/>
    <mergeCell ref="WL123:WM123"/>
    <mergeCell ref="XB123:XC123"/>
    <mergeCell ref="XR123:XS123"/>
    <mergeCell ref="YH123:YI123"/>
    <mergeCell ref="YX123:YY123"/>
    <mergeCell ref="ZN123:ZO123"/>
    <mergeCell ref="AAD123:AAE123"/>
    <mergeCell ref="AAT123:AAU123"/>
    <mergeCell ref="ABJ123:ABK123"/>
    <mergeCell ref="ABZ123:ACA123"/>
    <mergeCell ref="ACP123:ACQ123"/>
    <mergeCell ref="ADF123:ADG123"/>
    <mergeCell ref="ADV123:ADW123"/>
    <mergeCell ref="AEL123:AEM123"/>
    <mergeCell ref="AFB123:AFC123"/>
    <mergeCell ref="AFR123:AFS123"/>
    <mergeCell ref="AGH123:AGI123"/>
    <mergeCell ref="AGX123:AGY123"/>
    <mergeCell ref="AHN123:AHO123"/>
    <mergeCell ref="AID123:AIE123"/>
    <mergeCell ref="AIT123:AIU123"/>
    <mergeCell ref="AJJ123:AJK123"/>
    <mergeCell ref="AJZ123:AKA123"/>
    <mergeCell ref="AKP123:AKQ123"/>
    <mergeCell ref="ALF123:ALG123"/>
    <mergeCell ref="ALV123:ALW123"/>
    <mergeCell ref="AML123:AMM123"/>
    <mergeCell ref="ANB123:ANC123"/>
    <mergeCell ref="ANR123:ANS123"/>
    <mergeCell ref="AOH123:AOI123"/>
    <mergeCell ref="AOX123:AOY123"/>
    <mergeCell ref="APN123:APO123"/>
    <mergeCell ref="AQD123:AQE123"/>
    <mergeCell ref="AQT123:AQU123"/>
    <mergeCell ref="ARJ123:ARK123"/>
    <mergeCell ref="ARZ123:ASA123"/>
    <mergeCell ref="ASP123:ASQ123"/>
    <mergeCell ref="ATF123:ATG123"/>
    <mergeCell ref="ATV123:ATW123"/>
    <mergeCell ref="AUL123:AUM123"/>
    <mergeCell ref="AVB123:AVC123"/>
    <mergeCell ref="AVR123:AVS123"/>
    <mergeCell ref="AWH123:AWI123"/>
    <mergeCell ref="AWX123:AWY123"/>
    <mergeCell ref="AXN123:AXO123"/>
    <mergeCell ref="AYD123:AYE123"/>
    <mergeCell ref="AYT123:AYU123"/>
    <mergeCell ref="AZJ123:AZK123"/>
    <mergeCell ref="AZZ123:BAA123"/>
    <mergeCell ref="BAP123:BAQ123"/>
    <mergeCell ref="BBF123:BBG123"/>
    <mergeCell ref="BBV123:BBW123"/>
    <mergeCell ref="BCL123:BCM123"/>
    <mergeCell ref="BDB123:BDC123"/>
    <mergeCell ref="BDR123:BDS123"/>
    <mergeCell ref="BEH123:BEI123"/>
    <mergeCell ref="BEX123:BEY123"/>
    <mergeCell ref="BFN123:BFO123"/>
    <mergeCell ref="BGD123:BGE123"/>
    <mergeCell ref="BGT123:BGU123"/>
    <mergeCell ref="BHJ123:BHK123"/>
    <mergeCell ref="BHZ123:BIA123"/>
    <mergeCell ref="BIP123:BIQ123"/>
    <mergeCell ref="BJF123:BJG123"/>
    <mergeCell ref="BJV123:BJW123"/>
    <mergeCell ref="BKL123:BKM123"/>
    <mergeCell ref="BLB123:BLC123"/>
    <mergeCell ref="BLR123:BLS123"/>
    <mergeCell ref="BMH123:BMI123"/>
    <mergeCell ref="BMX123:BMY123"/>
    <mergeCell ref="BNN123:BNO123"/>
    <mergeCell ref="BOD123:BOE123"/>
    <mergeCell ref="BOT123:BOU123"/>
    <mergeCell ref="BPJ123:BPK123"/>
    <mergeCell ref="BPZ123:BQA123"/>
    <mergeCell ref="BQP123:BQQ123"/>
    <mergeCell ref="BRF123:BRG123"/>
    <mergeCell ref="BRV123:BRW123"/>
    <mergeCell ref="BSL123:BSM123"/>
    <mergeCell ref="BTB123:BTC123"/>
    <mergeCell ref="BTR123:BTS123"/>
    <mergeCell ref="BUH123:BUI123"/>
    <mergeCell ref="BUX123:BUY123"/>
    <mergeCell ref="BVN123:BVO123"/>
    <mergeCell ref="BWD123:BWE123"/>
    <mergeCell ref="BWT123:BWU123"/>
    <mergeCell ref="BXJ123:BXK123"/>
    <mergeCell ref="BXZ123:BYA123"/>
    <mergeCell ref="BYP123:BYQ123"/>
    <mergeCell ref="BZF123:BZG123"/>
    <mergeCell ref="BZV123:BZW123"/>
    <mergeCell ref="CAL123:CAM123"/>
    <mergeCell ref="CBB123:CBC123"/>
    <mergeCell ref="CBR123:CBS123"/>
    <mergeCell ref="CCH123:CCI123"/>
    <mergeCell ref="CCX123:CCY123"/>
    <mergeCell ref="CDN123:CDO123"/>
    <mergeCell ref="CED123:CEE123"/>
    <mergeCell ref="CET123:CEU123"/>
    <mergeCell ref="CFJ123:CFK123"/>
    <mergeCell ref="CFZ123:CGA123"/>
    <mergeCell ref="CGP123:CGQ123"/>
    <mergeCell ref="CHF123:CHG123"/>
    <mergeCell ref="CHV123:CHW123"/>
    <mergeCell ref="CIL123:CIM123"/>
    <mergeCell ref="CJB123:CJC123"/>
    <mergeCell ref="CJR123:CJS123"/>
    <mergeCell ref="CKH123:CKI123"/>
    <mergeCell ref="CKX123:CKY123"/>
    <mergeCell ref="CLN123:CLO123"/>
    <mergeCell ref="CMD123:CME123"/>
    <mergeCell ref="CMT123:CMU123"/>
    <mergeCell ref="CNJ123:CNK123"/>
    <mergeCell ref="CNZ123:COA123"/>
    <mergeCell ref="COP123:COQ123"/>
    <mergeCell ref="CPF123:CPG123"/>
    <mergeCell ref="CPV123:CPW123"/>
    <mergeCell ref="CQL123:CQM123"/>
    <mergeCell ref="CRB123:CRC123"/>
    <mergeCell ref="CRR123:CRS123"/>
    <mergeCell ref="CSH123:CSI123"/>
    <mergeCell ref="CSX123:CSY123"/>
    <mergeCell ref="CTN123:CTO123"/>
    <mergeCell ref="CUD123:CUE123"/>
    <mergeCell ref="CUT123:CUU123"/>
    <mergeCell ref="CVJ123:CVK123"/>
    <mergeCell ref="CVZ123:CWA123"/>
    <mergeCell ref="CWP123:CWQ123"/>
    <mergeCell ref="CXF123:CXG123"/>
    <mergeCell ref="CXV123:CXW123"/>
    <mergeCell ref="CYL123:CYM123"/>
    <mergeCell ref="CZB123:CZC123"/>
    <mergeCell ref="CZR123:CZS123"/>
    <mergeCell ref="DAH123:DAI123"/>
    <mergeCell ref="DAX123:DAY123"/>
    <mergeCell ref="DBN123:DBO123"/>
    <mergeCell ref="DCD123:DCE123"/>
    <mergeCell ref="DCT123:DCU123"/>
    <mergeCell ref="DDJ123:DDK123"/>
    <mergeCell ref="DDZ123:DEA123"/>
    <mergeCell ref="DEP123:DEQ123"/>
    <mergeCell ref="DFF123:DFG123"/>
    <mergeCell ref="DFV123:DFW123"/>
    <mergeCell ref="DGL123:DGM123"/>
    <mergeCell ref="DHB123:DHC123"/>
    <mergeCell ref="DHR123:DHS123"/>
    <mergeCell ref="DIH123:DII123"/>
    <mergeCell ref="DIX123:DIY123"/>
    <mergeCell ref="DJN123:DJO123"/>
    <mergeCell ref="DKD123:DKE123"/>
    <mergeCell ref="DKT123:DKU123"/>
    <mergeCell ref="DLJ123:DLK123"/>
    <mergeCell ref="DLZ123:DMA123"/>
    <mergeCell ref="DMP123:DMQ123"/>
    <mergeCell ref="DNF123:DNG123"/>
    <mergeCell ref="DNV123:DNW123"/>
    <mergeCell ref="DOL123:DOM123"/>
    <mergeCell ref="DPB123:DPC123"/>
    <mergeCell ref="DPR123:DPS123"/>
    <mergeCell ref="DQH123:DQI123"/>
    <mergeCell ref="DQX123:DQY123"/>
    <mergeCell ref="DRN123:DRO123"/>
    <mergeCell ref="DSD123:DSE123"/>
    <mergeCell ref="DST123:DSU123"/>
    <mergeCell ref="DTJ123:DTK123"/>
    <mergeCell ref="DTZ123:DUA123"/>
    <mergeCell ref="DUP123:DUQ123"/>
    <mergeCell ref="DVF123:DVG123"/>
    <mergeCell ref="DVV123:DVW123"/>
    <mergeCell ref="DWL123:DWM123"/>
    <mergeCell ref="DXB123:DXC123"/>
    <mergeCell ref="DXR123:DXS123"/>
    <mergeCell ref="DYH123:DYI123"/>
    <mergeCell ref="DYX123:DYY123"/>
    <mergeCell ref="DZN123:DZO123"/>
    <mergeCell ref="EAD123:EAE123"/>
    <mergeCell ref="EAT123:EAU123"/>
    <mergeCell ref="EBJ123:EBK123"/>
    <mergeCell ref="EBZ123:ECA123"/>
    <mergeCell ref="ECP123:ECQ123"/>
    <mergeCell ref="EDF123:EDG123"/>
    <mergeCell ref="EDV123:EDW123"/>
    <mergeCell ref="EEL123:EEM123"/>
    <mergeCell ref="EFB123:EFC123"/>
    <mergeCell ref="EFR123:EFS123"/>
    <mergeCell ref="EGH123:EGI123"/>
    <mergeCell ref="EGX123:EGY123"/>
    <mergeCell ref="EHN123:EHO123"/>
    <mergeCell ref="EID123:EIE123"/>
    <mergeCell ref="EIT123:EIU123"/>
    <mergeCell ref="EJJ123:EJK123"/>
    <mergeCell ref="EJZ123:EKA123"/>
    <mergeCell ref="EKP123:EKQ123"/>
    <mergeCell ref="ELF123:ELG123"/>
    <mergeCell ref="ELV123:ELW123"/>
    <mergeCell ref="EML123:EMM123"/>
    <mergeCell ref="ENB123:ENC123"/>
    <mergeCell ref="ENR123:ENS123"/>
    <mergeCell ref="EOH123:EOI123"/>
    <mergeCell ref="EOX123:EOY123"/>
    <mergeCell ref="EPN123:EPO123"/>
    <mergeCell ref="EQD123:EQE123"/>
    <mergeCell ref="EQT123:EQU123"/>
    <mergeCell ref="ERJ123:ERK123"/>
    <mergeCell ref="ERZ123:ESA123"/>
    <mergeCell ref="ESP123:ESQ123"/>
    <mergeCell ref="ETF123:ETG123"/>
    <mergeCell ref="ETV123:ETW123"/>
    <mergeCell ref="EUL123:EUM123"/>
    <mergeCell ref="EVB123:EVC123"/>
    <mergeCell ref="EVR123:EVS123"/>
    <mergeCell ref="EWH123:EWI123"/>
    <mergeCell ref="EWX123:EWY123"/>
    <mergeCell ref="EXN123:EXO123"/>
    <mergeCell ref="EYD123:EYE123"/>
    <mergeCell ref="EYT123:EYU123"/>
    <mergeCell ref="EZJ123:EZK123"/>
    <mergeCell ref="EZZ123:FAA123"/>
    <mergeCell ref="FAP123:FAQ123"/>
    <mergeCell ref="FBF123:FBG123"/>
    <mergeCell ref="FBV123:FBW123"/>
    <mergeCell ref="FCL123:FCM123"/>
    <mergeCell ref="FDB123:FDC123"/>
    <mergeCell ref="FDR123:FDS123"/>
    <mergeCell ref="FEH123:FEI123"/>
    <mergeCell ref="FEX123:FEY123"/>
    <mergeCell ref="FFN123:FFO123"/>
    <mergeCell ref="FGD123:FGE123"/>
    <mergeCell ref="FGT123:FGU123"/>
    <mergeCell ref="FHJ123:FHK123"/>
    <mergeCell ref="FHZ123:FIA123"/>
    <mergeCell ref="FIP123:FIQ123"/>
    <mergeCell ref="FJF123:FJG123"/>
    <mergeCell ref="FJV123:FJW123"/>
    <mergeCell ref="FKL123:FKM123"/>
    <mergeCell ref="FLB123:FLC123"/>
    <mergeCell ref="FLR123:FLS123"/>
    <mergeCell ref="FMH123:FMI123"/>
    <mergeCell ref="FMX123:FMY123"/>
    <mergeCell ref="FNN123:FNO123"/>
    <mergeCell ref="FOD123:FOE123"/>
    <mergeCell ref="FOT123:FOU123"/>
    <mergeCell ref="FPJ123:FPK123"/>
    <mergeCell ref="FPZ123:FQA123"/>
    <mergeCell ref="FQP123:FQQ123"/>
    <mergeCell ref="FRF123:FRG123"/>
    <mergeCell ref="FRV123:FRW123"/>
    <mergeCell ref="FSL123:FSM123"/>
    <mergeCell ref="FTB123:FTC123"/>
    <mergeCell ref="FTR123:FTS123"/>
    <mergeCell ref="FUH123:FUI123"/>
    <mergeCell ref="FUX123:FUY123"/>
    <mergeCell ref="FVN123:FVO123"/>
    <mergeCell ref="FWD123:FWE123"/>
    <mergeCell ref="FWT123:FWU123"/>
    <mergeCell ref="FXJ123:FXK123"/>
    <mergeCell ref="FXZ123:FYA123"/>
    <mergeCell ref="FYP123:FYQ123"/>
    <mergeCell ref="FZF123:FZG123"/>
    <mergeCell ref="FZV123:FZW123"/>
    <mergeCell ref="GAL123:GAM123"/>
    <mergeCell ref="GBB123:GBC123"/>
    <mergeCell ref="GBR123:GBS123"/>
    <mergeCell ref="GCH123:GCI123"/>
    <mergeCell ref="GCX123:GCY123"/>
    <mergeCell ref="GDN123:GDO123"/>
    <mergeCell ref="GED123:GEE123"/>
    <mergeCell ref="GET123:GEU123"/>
    <mergeCell ref="GFJ123:GFK123"/>
    <mergeCell ref="GFZ123:GGA123"/>
    <mergeCell ref="GGP123:GGQ123"/>
    <mergeCell ref="GHF123:GHG123"/>
    <mergeCell ref="GHV123:GHW123"/>
    <mergeCell ref="GIL123:GIM123"/>
    <mergeCell ref="GJB123:GJC123"/>
    <mergeCell ref="GJR123:GJS123"/>
    <mergeCell ref="GKH123:GKI123"/>
    <mergeCell ref="GKX123:GKY123"/>
    <mergeCell ref="GLN123:GLO123"/>
    <mergeCell ref="GMD123:GME123"/>
    <mergeCell ref="GMT123:GMU123"/>
    <mergeCell ref="GNJ123:GNK123"/>
    <mergeCell ref="GNZ123:GOA123"/>
    <mergeCell ref="GOP123:GOQ123"/>
    <mergeCell ref="GPF123:GPG123"/>
    <mergeCell ref="GPV123:GPW123"/>
    <mergeCell ref="GQL123:GQM123"/>
    <mergeCell ref="GRB123:GRC123"/>
    <mergeCell ref="GRR123:GRS123"/>
    <mergeCell ref="GSH123:GSI123"/>
    <mergeCell ref="GSX123:GSY123"/>
    <mergeCell ref="GTN123:GTO123"/>
    <mergeCell ref="GUD123:GUE123"/>
    <mergeCell ref="GUT123:GUU123"/>
    <mergeCell ref="GVJ123:GVK123"/>
    <mergeCell ref="GVZ123:GWA123"/>
    <mergeCell ref="GWP123:GWQ123"/>
    <mergeCell ref="GXF123:GXG123"/>
    <mergeCell ref="GXV123:GXW123"/>
    <mergeCell ref="GYL123:GYM123"/>
    <mergeCell ref="GZB123:GZC123"/>
    <mergeCell ref="GZR123:GZS123"/>
    <mergeCell ref="HAH123:HAI123"/>
    <mergeCell ref="HAX123:HAY123"/>
    <mergeCell ref="HBN123:HBO123"/>
    <mergeCell ref="HCD123:HCE123"/>
    <mergeCell ref="HCT123:HCU123"/>
    <mergeCell ref="HDJ123:HDK123"/>
    <mergeCell ref="HDZ123:HEA123"/>
    <mergeCell ref="HEP123:HEQ123"/>
    <mergeCell ref="HFF123:HFG123"/>
    <mergeCell ref="HFV123:HFW123"/>
    <mergeCell ref="HGL123:HGM123"/>
    <mergeCell ref="HHB123:HHC123"/>
    <mergeCell ref="HHR123:HHS123"/>
    <mergeCell ref="HIH123:HII123"/>
    <mergeCell ref="HIX123:HIY123"/>
    <mergeCell ref="HJN123:HJO123"/>
    <mergeCell ref="HKD123:HKE123"/>
    <mergeCell ref="HKT123:HKU123"/>
    <mergeCell ref="HLJ123:HLK123"/>
    <mergeCell ref="HLZ123:HMA123"/>
    <mergeCell ref="HMP123:HMQ123"/>
    <mergeCell ref="HNF123:HNG123"/>
    <mergeCell ref="HNV123:HNW123"/>
    <mergeCell ref="HOL123:HOM123"/>
    <mergeCell ref="HPB123:HPC123"/>
    <mergeCell ref="HPR123:HPS123"/>
    <mergeCell ref="HQH123:HQI123"/>
    <mergeCell ref="HQX123:HQY123"/>
    <mergeCell ref="HRN123:HRO123"/>
    <mergeCell ref="HSD123:HSE123"/>
    <mergeCell ref="HST123:HSU123"/>
    <mergeCell ref="HTJ123:HTK123"/>
    <mergeCell ref="HTZ123:HUA123"/>
    <mergeCell ref="HUP123:HUQ123"/>
    <mergeCell ref="HVF123:HVG123"/>
    <mergeCell ref="HVV123:HVW123"/>
    <mergeCell ref="HWL123:HWM123"/>
    <mergeCell ref="HXB123:HXC123"/>
    <mergeCell ref="HXR123:HXS123"/>
    <mergeCell ref="HYH123:HYI123"/>
    <mergeCell ref="HYX123:HYY123"/>
    <mergeCell ref="HZN123:HZO123"/>
    <mergeCell ref="IAD123:IAE123"/>
    <mergeCell ref="IAT123:IAU123"/>
    <mergeCell ref="IBJ123:IBK123"/>
    <mergeCell ref="IBZ123:ICA123"/>
    <mergeCell ref="ICP123:ICQ123"/>
    <mergeCell ref="IDF123:IDG123"/>
    <mergeCell ref="IDV123:IDW123"/>
    <mergeCell ref="IEL123:IEM123"/>
    <mergeCell ref="IFB123:IFC123"/>
    <mergeCell ref="IFR123:IFS123"/>
    <mergeCell ref="IGH123:IGI123"/>
    <mergeCell ref="IGX123:IGY123"/>
    <mergeCell ref="IHN123:IHO123"/>
    <mergeCell ref="IID123:IIE123"/>
    <mergeCell ref="IIT123:IIU123"/>
    <mergeCell ref="IJJ123:IJK123"/>
    <mergeCell ref="IJZ123:IKA123"/>
    <mergeCell ref="IKP123:IKQ123"/>
    <mergeCell ref="ILF123:ILG123"/>
    <mergeCell ref="ILV123:ILW123"/>
    <mergeCell ref="IML123:IMM123"/>
    <mergeCell ref="INB123:INC123"/>
    <mergeCell ref="INR123:INS123"/>
    <mergeCell ref="IOH123:IOI123"/>
    <mergeCell ref="IOX123:IOY123"/>
    <mergeCell ref="IPN123:IPO123"/>
    <mergeCell ref="IQD123:IQE123"/>
    <mergeCell ref="IQT123:IQU123"/>
    <mergeCell ref="IRJ123:IRK123"/>
    <mergeCell ref="IRZ123:ISA123"/>
    <mergeCell ref="ISP123:ISQ123"/>
    <mergeCell ref="ITF123:ITG123"/>
    <mergeCell ref="ITV123:ITW123"/>
    <mergeCell ref="IUL123:IUM123"/>
    <mergeCell ref="IVB123:IVC123"/>
    <mergeCell ref="IVR123:IVS123"/>
    <mergeCell ref="IWH123:IWI123"/>
    <mergeCell ref="IWX123:IWY123"/>
    <mergeCell ref="IXN123:IXO123"/>
    <mergeCell ref="IYD123:IYE123"/>
    <mergeCell ref="IYT123:IYU123"/>
    <mergeCell ref="IZJ123:IZK123"/>
    <mergeCell ref="IZZ123:JAA123"/>
    <mergeCell ref="JAP123:JAQ123"/>
    <mergeCell ref="JBF123:JBG123"/>
    <mergeCell ref="JBV123:JBW123"/>
    <mergeCell ref="JCL123:JCM123"/>
    <mergeCell ref="JDB123:JDC123"/>
    <mergeCell ref="JDR123:JDS123"/>
    <mergeCell ref="JEH123:JEI123"/>
    <mergeCell ref="JEX123:JEY123"/>
    <mergeCell ref="JFN123:JFO123"/>
    <mergeCell ref="JGD123:JGE123"/>
    <mergeCell ref="JGT123:JGU123"/>
    <mergeCell ref="JHJ123:JHK123"/>
    <mergeCell ref="JHZ123:JIA123"/>
    <mergeCell ref="JIP123:JIQ123"/>
    <mergeCell ref="JJF123:JJG123"/>
    <mergeCell ref="JJV123:JJW123"/>
    <mergeCell ref="JKL123:JKM123"/>
    <mergeCell ref="JLB123:JLC123"/>
    <mergeCell ref="JLR123:JLS123"/>
    <mergeCell ref="JMH123:JMI123"/>
    <mergeCell ref="JMX123:JMY123"/>
    <mergeCell ref="JNN123:JNO123"/>
    <mergeCell ref="JOD123:JOE123"/>
    <mergeCell ref="JOT123:JOU123"/>
    <mergeCell ref="JPJ123:JPK123"/>
    <mergeCell ref="JPZ123:JQA123"/>
    <mergeCell ref="JQP123:JQQ123"/>
    <mergeCell ref="JRF123:JRG123"/>
    <mergeCell ref="JRV123:JRW123"/>
    <mergeCell ref="JSL123:JSM123"/>
    <mergeCell ref="JTB123:JTC123"/>
    <mergeCell ref="JTR123:JTS123"/>
    <mergeCell ref="JUH123:JUI123"/>
    <mergeCell ref="JUX123:JUY123"/>
    <mergeCell ref="JVN123:JVO123"/>
    <mergeCell ref="JWD123:JWE123"/>
    <mergeCell ref="JWT123:JWU123"/>
    <mergeCell ref="JXJ123:JXK123"/>
    <mergeCell ref="JXZ123:JYA123"/>
    <mergeCell ref="JYP123:JYQ123"/>
    <mergeCell ref="JZF123:JZG123"/>
    <mergeCell ref="JZV123:JZW123"/>
    <mergeCell ref="KAL123:KAM123"/>
    <mergeCell ref="KBB123:KBC123"/>
    <mergeCell ref="KBR123:KBS123"/>
    <mergeCell ref="KCH123:KCI123"/>
    <mergeCell ref="KCX123:KCY123"/>
    <mergeCell ref="KDN123:KDO123"/>
    <mergeCell ref="KED123:KEE123"/>
    <mergeCell ref="KET123:KEU123"/>
    <mergeCell ref="KFJ123:KFK123"/>
    <mergeCell ref="KFZ123:KGA123"/>
    <mergeCell ref="KGP123:KGQ123"/>
    <mergeCell ref="KHF123:KHG123"/>
    <mergeCell ref="KHV123:KHW123"/>
    <mergeCell ref="KIL123:KIM123"/>
    <mergeCell ref="KJB123:KJC123"/>
    <mergeCell ref="KJR123:KJS123"/>
    <mergeCell ref="KKH123:KKI123"/>
    <mergeCell ref="KKX123:KKY123"/>
    <mergeCell ref="KLN123:KLO123"/>
    <mergeCell ref="KMD123:KME123"/>
    <mergeCell ref="KMT123:KMU123"/>
    <mergeCell ref="KNJ123:KNK123"/>
    <mergeCell ref="KNZ123:KOA123"/>
    <mergeCell ref="KOP123:KOQ123"/>
    <mergeCell ref="KPF123:KPG123"/>
    <mergeCell ref="KPV123:KPW123"/>
    <mergeCell ref="KQL123:KQM123"/>
    <mergeCell ref="KRB123:KRC123"/>
    <mergeCell ref="KRR123:KRS123"/>
    <mergeCell ref="KSH123:KSI123"/>
    <mergeCell ref="KSX123:KSY123"/>
    <mergeCell ref="KTN123:KTO123"/>
    <mergeCell ref="KUD123:KUE123"/>
    <mergeCell ref="KUT123:KUU123"/>
    <mergeCell ref="KVJ123:KVK123"/>
    <mergeCell ref="KVZ123:KWA123"/>
    <mergeCell ref="KWP123:KWQ123"/>
    <mergeCell ref="KXF123:KXG123"/>
    <mergeCell ref="KXV123:KXW123"/>
    <mergeCell ref="KYL123:KYM123"/>
    <mergeCell ref="KZB123:KZC123"/>
    <mergeCell ref="KZR123:KZS123"/>
    <mergeCell ref="LAH123:LAI123"/>
    <mergeCell ref="LAX123:LAY123"/>
    <mergeCell ref="LBN123:LBO123"/>
    <mergeCell ref="LCD123:LCE123"/>
    <mergeCell ref="LCT123:LCU123"/>
    <mergeCell ref="LDJ123:LDK123"/>
    <mergeCell ref="LDZ123:LEA123"/>
    <mergeCell ref="LEP123:LEQ123"/>
    <mergeCell ref="LFF123:LFG123"/>
    <mergeCell ref="LFV123:LFW123"/>
    <mergeCell ref="LGL123:LGM123"/>
    <mergeCell ref="LHB123:LHC123"/>
    <mergeCell ref="LHR123:LHS123"/>
    <mergeCell ref="LIH123:LII123"/>
    <mergeCell ref="LIX123:LIY123"/>
    <mergeCell ref="LJN123:LJO123"/>
    <mergeCell ref="LKD123:LKE123"/>
    <mergeCell ref="LKT123:LKU123"/>
    <mergeCell ref="LLJ123:LLK123"/>
    <mergeCell ref="LLZ123:LMA123"/>
    <mergeCell ref="LMP123:LMQ123"/>
    <mergeCell ref="LNF123:LNG123"/>
    <mergeCell ref="LNV123:LNW123"/>
    <mergeCell ref="LOL123:LOM123"/>
    <mergeCell ref="LPB123:LPC123"/>
    <mergeCell ref="LPR123:LPS123"/>
    <mergeCell ref="LQH123:LQI123"/>
    <mergeCell ref="LQX123:LQY123"/>
    <mergeCell ref="LRN123:LRO123"/>
    <mergeCell ref="LSD123:LSE123"/>
    <mergeCell ref="LST123:LSU123"/>
    <mergeCell ref="LTJ123:LTK123"/>
    <mergeCell ref="LTZ123:LUA123"/>
    <mergeCell ref="LUP123:LUQ123"/>
    <mergeCell ref="LVF123:LVG123"/>
    <mergeCell ref="LVV123:LVW123"/>
    <mergeCell ref="LWL123:LWM123"/>
    <mergeCell ref="LXB123:LXC123"/>
    <mergeCell ref="LXR123:LXS123"/>
    <mergeCell ref="LYH123:LYI123"/>
    <mergeCell ref="LYX123:LYY123"/>
    <mergeCell ref="LZN123:LZO123"/>
    <mergeCell ref="MAD123:MAE123"/>
    <mergeCell ref="MAT123:MAU123"/>
    <mergeCell ref="MBJ123:MBK123"/>
    <mergeCell ref="MBZ123:MCA123"/>
    <mergeCell ref="MCP123:MCQ123"/>
    <mergeCell ref="MDF123:MDG123"/>
    <mergeCell ref="MDV123:MDW123"/>
    <mergeCell ref="MEL123:MEM123"/>
    <mergeCell ref="MFB123:MFC123"/>
    <mergeCell ref="MFR123:MFS123"/>
    <mergeCell ref="MGH123:MGI123"/>
    <mergeCell ref="MGX123:MGY123"/>
    <mergeCell ref="MHN123:MHO123"/>
    <mergeCell ref="MID123:MIE123"/>
    <mergeCell ref="MIT123:MIU123"/>
    <mergeCell ref="MJJ123:MJK123"/>
    <mergeCell ref="MJZ123:MKA123"/>
    <mergeCell ref="MKP123:MKQ123"/>
    <mergeCell ref="MLF123:MLG123"/>
    <mergeCell ref="MLV123:MLW123"/>
    <mergeCell ref="MML123:MMM123"/>
    <mergeCell ref="MNB123:MNC123"/>
    <mergeCell ref="MNR123:MNS123"/>
    <mergeCell ref="MOH123:MOI123"/>
    <mergeCell ref="MOX123:MOY123"/>
    <mergeCell ref="MPN123:MPO123"/>
    <mergeCell ref="MQD123:MQE123"/>
    <mergeCell ref="MQT123:MQU123"/>
    <mergeCell ref="MRJ123:MRK123"/>
    <mergeCell ref="MRZ123:MSA123"/>
    <mergeCell ref="MSP123:MSQ123"/>
    <mergeCell ref="MTF123:MTG123"/>
    <mergeCell ref="MTV123:MTW123"/>
    <mergeCell ref="MUL123:MUM123"/>
    <mergeCell ref="MVB123:MVC123"/>
    <mergeCell ref="MVR123:MVS123"/>
    <mergeCell ref="MWH123:MWI123"/>
    <mergeCell ref="MWX123:MWY123"/>
    <mergeCell ref="MXN123:MXO123"/>
    <mergeCell ref="MYD123:MYE123"/>
    <mergeCell ref="MYT123:MYU123"/>
    <mergeCell ref="MZJ123:MZK123"/>
    <mergeCell ref="MZZ123:NAA123"/>
    <mergeCell ref="NAP123:NAQ123"/>
    <mergeCell ref="NBF123:NBG123"/>
    <mergeCell ref="NBV123:NBW123"/>
    <mergeCell ref="NCL123:NCM123"/>
    <mergeCell ref="NDB123:NDC123"/>
    <mergeCell ref="NDR123:NDS123"/>
    <mergeCell ref="NEH123:NEI123"/>
    <mergeCell ref="NEX123:NEY123"/>
    <mergeCell ref="NFN123:NFO123"/>
    <mergeCell ref="NGD123:NGE123"/>
    <mergeCell ref="NGT123:NGU123"/>
    <mergeCell ref="NHJ123:NHK123"/>
    <mergeCell ref="NHZ123:NIA123"/>
    <mergeCell ref="NIP123:NIQ123"/>
    <mergeCell ref="NJF123:NJG123"/>
    <mergeCell ref="NJV123:NJW123"/>
    <mergeCell ref="NKL123:NKM123"/>
    <mergeCell ref="NLB123:NLC123"/>
    <mergeCell ref="NLR123:NLS123"/>
    <mergeCell ref="NMH123:NMI123"/>
    <mergeCell ref="NMX123:NMY123"/>
    <mergeCell ref="NNN123:NNO123"/>
    <mergeCell ref="NOD123:NOE123"/>
    <mergeCell ref="NOT123:NOU123"/>
    <mergeCell ref="NPJ123:NPK123"/>
    <mergeCell ref="NPZ123:NQA123"/>
    <mergeCell ref="NQP123:NQQ123"/>
    <mergeCell ref="NRF123:NRG123"/>
    <mergeCell ref="NRV123:NRW123"/>
    <mergeCell ref="NSL123:NSM123"/>
    <mergeCell ref="NTB123:NTC123"/>
    <mergeCell ref="NTR123:NTS123"/>
    <mergeCell ref="NUH123:NUI123"/>
    <mergeCell ref="NUX123:NUY123"/>
    <mergeCell ref="NVN123:NVO123"/>
    <mergeCell ref="NWD123:NWE123"/>
    <mergeCell ref="NWT123:NWU123"/>
    <mergeCell ref="NXJ123:NXK123"/>
    <mergeCell ref="NXZ123:NYA123"/>
    <mergeCell ref="NYP123:NYQ123"/>
    <mergeCell ref="NZF123:NZG123"/>
    <mergeCell ref="NZV123:NZW123"/>
    <mergeCell ref="OAL123:OAM123"/>
    <mergeCell ref="OBB123:OBC123"/>
    <mergeCell ref="OBR123:OBS123"/>
    <mergeCell ref="OCH123:OCI123"/>
    <mergeCell ref="OCX123:OCY123"/>
    <mergeCell ref="ODN123:ODO123"/>
    <mergeCell ref="OED123:OEE123"/>
    <mergeCell ref="OET123:OEU123"/>
    <mergeCell ref="OFJ123:OFK123"/>
    <mergeCell ref="OFZ123:OGA123"/>
    <mergeCell ref="OGP123:OGQ123"/>
    <mergeCell ref="OHF123:OHG123"/>
    <mergeCell ref="OHV123:OHW123"/>
    <mergeCell ref="OIL123:OIM123"/>
    <mergeCell ref="OJB123:OJC123"/>
    <mergeCell ref="OJR123:OJS123"/>
    <mergeCell ref="OKH123:OKI123"/>
    <mergeCell ref="OKX123:OKY123"/>
    <mergeCell ref="OLN123:OLO123"/>
    <mergeCell ref="OMD123:OME123"/>
    <mergeCell ref="OMT123:OMU123"/>
    <mergeCell ref="ONJ123:ONK123"/>
    <mergeCell ref="ONZ123:OOA123"/>
    <mergeCell ref="OOP123:OOQ123"/>
    <mergeCell ref="OPF123:OPG123"/>
    <mergeCell ref="OPV123:OPW123"/>
    <mergeCell ref="OQL123:OQM123"/>
    <mergeCell ref="ORB123:ORC123"/>
    <mergeCell ref="ORR123:ORS123"/>
    <mergeCell ref="OSH123:OSI123"/>
    <mergeCell ref="OSX123:OSY123"/>
    <mergeCell ref="OTN123:OTO123"/>
    <mergeCell ref="OUD123:OUE123"/>
    <mergeCell ref="OUT123:OUU123"/>
    <mergeCell ref="OVJ123:OVK123"/>
    <mergeCell ref="OVZ123:OWA123"/>
    <mergeCell ref="OWP123:OWQ123"/>
    <mergeCell ref="OXF123:OXG123"/>
    <mergeCell ref="OXV123:OXW123"/>
    <mergeCell ref="OYL123:OYM123"/>
    <mergeCell ref="OZB123:OZC123"/>
    <mergeCell ref="OZR123:OZS123"/>
    <mergeCell ref="PAH123:PAI123"/>
    <mergeCell ref="PAX123:PAY123"/>
    <mergeCell ref="PBN123:PBO123"/>
    <mergeCell ref="PCD123:PCE123"/>
    <mergeCell ref="PCT123:PCU123"/>
    <mergeCell ref="PDJ123:PDK123"/>
    <mergeCell ref="PDZ123:PEA123"/>
    <mergeCell ref="PEP123:PEQ123"/>
    <mergeCell ref="PFF123:PFG123"/>
    <mergeCell ref="PFV123:PFW123"/>
    <mergeCell ref="PGL123:PGM123"/>
    <mergeCell ref="PHB123:PHC123"/>
    <mergeCell ref="PHR123:PHS123"/>
    <mergeCell ref="PIH123:PII123"/>
    <mergeCell ref="PIX123:PIY123"/>
    <mergeCell ref="PJN123:PJO123"/>
    <mergeCell ref="PKD123:PKE123"/>
    <mergeCell ref="PKT123:PKU123"/>
    <mergeCell ref="PLJ123:PLK123"/>
    <mergeCell ref="PLZ123:PMA123"/>
    <mergeCell ref="PMP123:PMQ123"/>
    <mergeCell ref="PNF123:PNG123"/>
    <mergeCell ref="PNV123:PNW123"/>
    <mergeCell ref="POL123:POM123"/>
    <mergeCell ref="PPB123:PPC123"/>
    <mergeCell ref="PPR123:PPS123"/>
    <mergeCell ref="PQH123:PQI123"/>
    <mergeCell ref="PQX123:PQY123"/>
    <mergeCell ref="PRN123:PRO123"/>
    <mergeCell ref="PSD123:PSE123"/>
    <mergeCell ref="PST123:PSU123"/>
    <mergeCell ref="PTJ123:PTK123"/>
    <mergeCell ref="PTZ123:PUA123"/>
    <mergeCell ref="PUP123:PUQ123"/>
    <mergeCell ref="PVF123:PVG123"/>
    <mergeCell ref="PVV123:PVW123"/>
    <mergeCell ref="PWL123:PWM123"/>
    <mergeCell ref="PXB123:PXC123"/>
    <mergeCell ref="PXR123:PXS123"/>
    <mergeCell ref="PYH123:PYI123"/>
    <mergeCell ref="PYX123:PYY123"/>
    <mergeCell ref="PZN123:PZO123"/>
    <mergeCell ref="QAD123:QAE123"/>
    <mergeCell ref="QAT123:QAU123"/>
    <mergeCell ref="QBJ123:QBK123"/>
    <mergeCell ref="QBZ123:QCA123"/>
    <mergeCell ref="QCP123:QCQ123"/>
    <mergeCell ref="QDF123:QDG123"/>
    <mergeCell ref="QDV123:QDW123"/>
    <mergeCell ref="QEL123:QEM123"/>
    <mergeCell ref="QFB123:QFC123"/>
    <mergeCell ref="QFR123:QFS123"/>
    <mergeCell ref="QGH123:QGI123"/>
    <mergeCell ref="QGX123:QGY123"/>
    <mergeCell ref="QHN123:QHO123"/>
    <mergeCell ref="QID123:QIE123"/>
    <mergeCell ref="QIT123:QIU123"/>
    <mergeCell ref="QJJ123:QJK123"/>
    <mergeCell ref="QJZ123:QKA123"/>
    <mergeCell ref="QKP123:QKQ123"/>
    <mergeCell ref="QLF123:QLG123"/>
    <mergeCell ref="QLV123:QLW123"/>
    <mergeCell ref="QML123:QMM123"/>
    <mergeCell ref="QNB123:QNC123"/>
    <mergeCell ref="QNR123:QNS123"/>
    <mergeCell ref="QOH123:QOI123"/>
    <mergeCell ref="QOX123:QOY123"/>
    <mergeCell ref="QPN123:QPO123"/>
    <mergeCell ref="QQD123:QQE123"/>
    <mergeCell ref="QQT123:QQU123"/>
    <mergeCell ref="QRJ123:QRK123"/>
    <mergeCell ref="QRZ123:QSA123"/>
    <mergeCell ref="QSP123:QSQ123"/>
    <mergeCell ref="QTF123:QTG123"/>
    <mergeCell ref="QTV123:QTW123"/>
    <mergeCell ref="QUL123:QUM123"/>
    <mergeCell ref="QVB123:QVC123"/>
    <mergeCell ref="QVR123:QVS123"/>
    <mergeCell ref="QWH123:QWI123"/>
    <mergeCell ref="QWX123:QWY123"/>
    <mergeCell ref="QXN123:QXO123"/>
    <mergeCell ref="QYD123:QYE123"/>
    <mergeCell ref="QYT123:QYU123"/>
    <mergeCell ref="QZJ123:QZK123"/>
    <mergeCell ref="QZZ123:RAA123"/>
    <mergeCell ref="RAP123:RAQ123"/>
    <mergeCell ref="RBF123:RBG123"/>
    <mergeCell ref="RBV123:RBW123"/>
    <mergeCell ref="RCL123:RCM123"/>
    <mergeCell ref="RDB123:RDC123"/>
    <mergeCell ref="RDR123:RDS123"/>
    <mergeCell ref="REH123:REI123"/>
    <mergeCell ref="REX123:REY123"/>
    <mergeCell ref="RFN123:RFO123"/>
    <mergeCell ref="RGD123:RGE123"/>
    <mergeCell ref="RGT123:RGU123"/>
    <mergeCell ref="RHJ123:RHK123"/>
    <mergeCell ref="RHZ123:RIA123"/>
    <mergeCell ref="RIP123:RIQ123"/>
    <mergeCell ref="RJF123:RJG123"/>
    <mergeCell ref="RJV123:RJW123"/>
    <mergeCell ref="RKL123:RKM123"/>
    <mergeCell ref="RLB123:RLC123"/>
    <mergeCell ref="RLR123:RLS123"/>
    <mergeCell ref="RMH123:RMI123"/>
    <mergeCell ref="RMX123:RMY123"/>
    <mergeCell ref="RNN123:RNO123"/>
    <mergeCell ref="ROD123:ROE123"/>
    <mergeCell ref="ROT123:ROU123"/>
    <mergeCell ref="RPJ123:RPK123"/>
    <mergeCell ref="RPZ123:RQA123"/>
    <mergeCell ref="RQP123:RQQ123"/>
    <mergeCell ref="RRF123:RRG123"/>
    <mergeCell ref="RRV123:RRW123"/>
    <mergeCell ref="RSL123:RSM123"/>
    <mergeCell ref="RTB123:RTC123"/>
    <mergeCell ref="RTR123:RTS123"/>
    <mergeCell ref="RUH123:RUI123"/>
    <mergeCell ref="RUX123:RUY123"/>
    <mergeCell ref="RVN123:RVO123"/>
    <mergeCell ref="RWD123:RWE123"/>
    <mergeCell ref="RWT123:RWU123"/>
    <mergeCell ref="RXJ123:RXK123"/>
    <mergeCell ref="RXZ123:RYA123"/>
    <mergeCell ref="RYP123:RYQ123"/>
    <mergeCell ref="RZF123:RZG123"/>
    <mergeCell ref="RZV123:RZW123"/>
    <mergeCell ref="SAL123:SAM123"/>
    <mergeCell ref="SBB123:SBC123"/>
    <mergeCell ref="SBR123:SBS123"/>
    <mergeCell ref="SCH123:SCI123"/>
    <mergeCell ref="SCX123:SCY123"/>
    <mergeCell ref="SDN123:SDO123"/>
    <mergeCell ref="SED123:SEE123"/>
    <mergeCell ref="SET123:SEU123"/>
    <mergeCell ref="SFJ123:SFK123"/>
    <mergeCell ref="SFZ123:SGA123"/>
    <mergeCell ref="SGP123:SGQ123"/>
    <mergeCell ref="SHF123:SHG123"/>
    <mergeCell ref="SHV123:SHW123"/>
    <mergeCell ref="SIL123:SIM123"/>
    <mergeCell ref="SJB123:SJC123"/>
    <mergeCell ref="SJR123:SJS123"/>
    <mergeCell ref="SKH123:SKI123"/>
    <mergeCell ref="SKX123:SKY123"/>
    <mergeCell ref="SLN123:SLO123"/>
    <mergeCell ref="SMD123:SME123"/>
    <mergeCell ref="SMT123:SMU123"/>
    <mergeCell ref="SNJ123:SNK123"/>
    <mergeCell ref="SNZ123:SOA123"/>
    <mergeCell ref="SOP123:SOQ123"/>
    <mergeCell ref="SPF123:SPG123"/>
    <mergeCell ref="SPV123:SPW123"/>
    <mergeCell ref="SQL123:SQM123"/>
    <mergeCell ref="SRB123:SRC123"/>
    <mergeCell ref="SRR123:SRS123"/>
    <mergeCell ref="SSH123:SSI123"/>
    <mergeCell ref="SSX123:SSY123"/>
    <mergeCell ref="STN123:STO123"/>
    <mergeCell ref="SUD123:SUE123"/>
    <mergeCell ref="SUT123:SUU123"/>
    <mergeCell ref="SVJ123:SVK123"/>
    <mergeCell ref="SVZ123:SWA123"/>
    <mergeCell ref="SWP123:SWQ123"/>
    <mergeCell ref="SXF123:SXG123"/>
    <mergeCell ref="SXV123:SXW123"/>
    <mergeCell ref="SYL123:SYM123"/>
    <mergeCell ref="SZB123:SZC123"/>
    <mergeCell ref="SZR123:SZS123"/>
    <mergeCell ref="TAH123:TAI123"/>
    <mergeCell ref="TAX123:TAY123"/>
    <mergeCell ref="TBN123:TBO123"/>
    <mergeCell ref="TCD123:TCE123"/>
    <mergeCell ref="TCT123:TCU123"/>
    <mergeCell ref="TDJ123:TDK123"/>
    <mergeCell ref="TDZ123:TEA123"/>
    <mergeCell ref="TEP123:TEQ123"/>
    <mergeCell ref="TFF123:TFG123"/>
    <mergeCell ref="TFV123:TFW123"/>
    <mergeCell ref="TGL123:TGM123"/>
    <mergeCell ref="THB123:THC123"/>
    <mergeCell ref="THR123:THS123"/>
    <mergeCell ref="TIH123:TII123"/>
    <mergeCell ref="TIX123:TIY123"/>
    <mergeCell ref="TJN123:TJO123"/>
    <mergeCell ref="TKD123:TKE123"/>
    <mergeCell ref="TKT123:TKU123"/>
    <mergeCell ref="TLJ123:TLK123"/>
    <mergeCell ref="TLZ123:TMA123"/>
    <mergeCell ref="TMP123:TMQ123"/>
    <mergeCell ref="TNF123:TNG123"/>
    <mergeCell ref="TNV123:TNW123"/>
    <mergeCell ref="TOL123:TOM123"/>
    <mergeCell ref="TPB123:TPC123"/>
    <mergeCell ref="TPR123:TPS123"/>
    <mergeCell ref="TQH123:TQI123"/>
    <mergeCell ref="TQX123:TQY123"/>
    <mergeCell ref="TRN123:TRO123"/>
    <mergeCell ref="TSD123:TSE123"/>
    <mergeCell ref="TST123:TSU123"/>
    <mergeCell ref="TTJ123:TTK123"/>
    <mergeCell ref="TTZ123:TUA123"/>
    <mergeCell ref="TUP123:TUQ123"/>
    <mergeCell ref="TVF123:TVG123"/>
    <mergeCell ref="TVV123:TVW123"/>
    <mergeCell ref="TWL123:TWM123"/>
    <mergeCell ref="TXB123:TXC123"/>
    <mergeCell ref="TXR123:TXS123"/>
    <mergeCell ref="TYH123:TYI123"/>
    <mergeCell ref="TYX123:TYY123"/>
    <mergeCell ref="TZN123:TZO123"/>
    <mergeCell ref="UAD123:UAE123"/>
    <mergeCell ref="UAT123:UAU123"/>
    <mergeCell ref="UBJ123:UBK123"/>
    <mergeCell ref="UBZ123:UCA123"/>
    <mergeCell ref="UCP123:UCQ123"/>
    <mergeCell ref="UDF123:UDG123"/>
    <mergeCell ref="UDV123:UDW123"/>
    <mergeCell ref="UEL123:UEM123"/>
    <mergeCell ref="UFB123:UFC123"/>
    <mergeCell ref="UFR123:UFS123"/>
    <mergeCell ref="UGH123:UGI123"/>
    <mergeCell ref="UGX123:UGY123"/>
    <mergeCell ref="UHN123:UHO123"/>
    <mergeCell ref="UID123:UIE123"/>
    <mergeCell ref="UIT123:UIU123"/>
    <mergeCell ref="UJJ123:UJK123"/>
    <mergeCell ref="UJZ123:UKA123"/>
    <mergeCell ref="UKP123:UKQ123"/>
    <mergeCell ref="ULF123:ULG123"/>
    <mergeCell ref="ULV123:ULW123"/>
    <mergeCell ref="UML123:UMM123"/>
    <mergeCell ref="UNB123:UNC123"/>
    <mergeCell ref="UNR123:UNS123"/>
    <mergeCell ref="UOH123:UOI123"/>
    <mergeCell ref="UOX123:UOY123"/>
    <mergeCell ref="UPN123:UPO123"/>
    <mergeCell ref="UQD123:UQE123"/>
    <mergeCell ref="UQT123:UQU123"/>
    <mergeCell ref="URJ123:URK123"/>
    <mergeCell ref="URZ123:USA123"/>
    <mergeCell ref="USP123:USQ123"/>
    <mergeCell ref="UTF123:UTG123"/>
    <mergeCell ref="UTV123:UTW123"/>
    <mergeCell ref="UUL123:UUM123"/>
    <mergeCell ref="UVB123:UVC123"/>
    <mergeCell ref="UVR123:UVS123"/>
    <mergeCell ref="UWH123:UWI123"/>
    <mergeCell ref="UWX123:UWY123"/>
    <mergeCell ref="UXN123:UXO123"/>
    <mergeCell ref="UYD123:UYE123"/>
    <mergeCell ref="UYT123:UYU123"/>
    <mergeCell ref="UZJ123:UZK123"/>
    <mergeCell ref="UZZ123:VAA123"/>
    <mergeCell ref="VAP123:VAQ123"/>
    <mergeCell ref="VBF123:VBG123"/>
    <mergeCell ref="VBV123:VBW123"/>
    <mergeCell ref="VCL123:VCM123"/>
    <mergeCell ref="VDB123:VDC123"/>
    <mergeCell ref="VDR123:VDS123"/>
    <mergeCell ref="VEH123:VEI123"/>
    <mergeCell ref="VEX123:VEY123"/>
    <mergeCell ref="VFN123:VFO123"/>
    <mergeCell ref="VGD123:VGE123"/>
    <mergeCell ref="VGT123:VGU123"/>
    <mergeCell ref="VHJ123:VHK123"/>
    <mergeCell ref="VHZ123:VIA123"/>
    <mergeCell ref="VIP123:VIQ123"/>
    <mergeCell ref="VJF123:VJG123"/>
    <mergeCell ref="VJV123:VJW123"/>
    <mergeCell ref="VKL123:VKM123"/>
    <mergeCell ref="VLB123:VLC123"/>
    <mergeCell ref="VLR123:VLS123"/>
    <mergeCell ref="VMH123:VMI123"/>
    <mergeCell ref="VMX123:VMY123"/>
    <mergeCell ref="VNN123:VNO123"/>
    <mergeCell ref="VOD123:VOE123"/>
    <mergeCell ref="VOT123:VOU123"/>
    <mergeCell ref="VPJ123:VPK123"/>
    <mergeCell ref="VPZ123:VQA123"/>
    <mergeCell ref="VQP123:VQQ123"/>
    <mergeCell ref="VRF123:VRG123"/>
    <mergeCell ref="VRV123:VRW123"/>
    <mergeCell ref="VSL123:VSM123"/>
    <mergeCell ref="VTB123:VTC123"/>
    <mergeCell ref="VTR123:VTS123"/>
    <mergeCell ref="VUH123:VUI123"/>
    <mergeCell ref="VUX123:VUY123"/>
    <mergeCell ref="VVN123:VVO123"/>
    <mergeCell ref="VWD123:VWE123"/>
    <mergeCell ref="VWT123:VWU123"/>
    <mergeCell ref="VXJ123:VXK123"/>
    <mergeCell ref="WRR123:WRS123"/>
    <mergeCell ref="WSH123:WSI123"/>
    <mergeCell ref="VXZ123:VYA123"/>
    <mergeCell ref="VYP123:VYQ123"/>
    <mergeCell ref="VZF123:VZG123"/>
    <mergeCell ref="VZV123:VZW123"/>
    <mergeCell ref="WAL123:WAM123"/>
    <mergeCell ref="WBB123:WBC123"/>
    <mergeCell ref="WBR123:WBS123"/>
    <mergeCell ref="WCH123:WCI123"/>
    <mergeCell ref="WCX123:WCY123"/>
    <mergeCell ref="WDN123:WDO123"/>
    <mergeCell ref="WED123:WEE123"/>
    <mergeCell ref="WET123:WEU123"/>
    <mergeCell ref="WFJ123:WFK123"/>
    <mergeCell ref="WFZ123:WGA123"/>
    <mergeCell ref="WGP123:WGQ123"/>
    <mergeCell ref="WHF123:WHG123"/>
    <mergeCell ref="WHV123:WHW123"/>
    <mergeCell ref="XDZ123:XEA123"/>
    <mergeCell ref="XEP123:XEQ123"/>
    <mergeCell ref="WSX123:WSY123"/>
    <mergeCell ref="WTN123:WTO123"/>
    <mergeCell ref="WUD123:WUE123"/>
    <mergeCell ref="WUT123:WUU123"/>
    <mergeCell ref="WVJ123:WVK123"/>
    <mergeCell ref="WVZ123:WWA123"/>
    <mergeCell ref="WWP123:WWQ123"/>
    <mergeCell ref="WXF123:WXG123"/>
    <mergeCell ref="WXV123:WXW123"/>
    <mergeCell ref="WYL123:WYM123"/>
    <mergeCell ref="WZB123:WZC123"/>
    <mergeCell ref="WZR123:WZS123"/>
    <mergeCell ref="XAH123:XAI123"/>
    <mergeCell ref="XAX123:XAY123"/>
    <mergeCell ref="XBN123:XBO123"/>
    <mergeCell ref="XCD123:XCE123"/>
    <mergeCell ref="XCT123:XCU123"/>
    <mergeCell ref="R153:S153"/>
    <mergeCell ref="AH153:AI153"/>
    <mergeCell ref="AX153:AY153"/>
    <mergeCell ref="BN153:BO153"/>
    <mergeCell ref="CD153:CE153"/>
    <mergeCell ref="CT153:CU153"/>
    <mergeCell ref="DJ153:DK153"/>
    <mergeCell ref="DZ153:EA153"/>
    <mergeCell ref="EP153:EQ153"/>
    <mergeCell ref="FF153:FG153"/>
    <mergeCell ref="FV153:FW153"/>
    <mergeCell ref="GL153:GM153"/>
    <mergeCell ref="HB153:HC153"/>
    <mergeCell ref="HR153:HS153"/>
    <mergeCell ref="IH153:II153"/>
    <mergeCell ref="IX153:IY153"/>
    <mergeCell ref="XDJ123:XDK123"/>
    <mergeCell ref="WIL123:WIM123"/>
    <mergeCell ref="WJB123:WJC123"/>
    <mergeCell ref="WJR123:WJS123"/>
    <mergeCell ref="WKH123:WKI123"/>
    <mergeCell ref="WKX123:WKY123"/>
    <mergeCell ref="WLN123:WLO123"/>
    <mergeCell ref="WMD123:WME123"/>
    <mergeCell ref="WMT123:WMU123"/>
    <mergeCell ref="WNJ123:WNK123"/>
    <mergeCell ref="WNZ123:WOA123"/>
    <mergeCell ref="WOP123:WOQ123"/>
    <mergeCell ref="WPF123:WPG123"/>
    <mergeCell ref="WPV123:WPW123"/>
    <mergeCell ref="WQL123:WQM123"/>
    <mergeCell ref="WRB123:WRC123"/>
    <mergeCell ref="JN153:JO153"/>
    <mergeCell ref="KD153:KE153"/>
    <mergeCell ref="KT153:KU153"/>
    <mergeCell ref="LJ153:LK153"/>
    <mergeCell ref="LZ153:MA153"/>
    <mergeCell ref="MP153:MQ153"/>
    <mergeCell ref="NF153:NG153"/>
    <mergeCell ref="NV153:NW153"/>
    <mergeCell ref="OL153:OM153"/>
    <mergeCell ref="PB153:PC153"/>
    <mergeCell ref="PR153:PS153"/>
    <mergeCell ref="QH153:QI153"/>
    <mergeCell ref="QX153:QY153"/>
    <mergeCell ref="RN153:RO153"/>
    <mergeCell ref="SD153:SE153"/>
    <mergeCell ref="ST153:SU153"/>
    <mergeCell ref="TJ153:TK153"/>
    <mergeCell ref="TZ153:UA153"/>
    <mergeCell ref="UP153:UQ153"/>
    <mergeCell ref="VF153:VG153"/>
    <mergeCell ref="VV153:VW153"/>
    <mergeCell ref="WL153:WM153"/>
    <mergeCell ref="XB153:XC153"/>
    <mergeCell ref="XR153:XS153"/>
    <mergeCell ref="YH153:YI153"/>
    <mergeCell ref="YX153:YY153"/>
    <mergeCell ref="ZN153:ZO153"/>
    <mergeCell ref="AAD153:AAE153"/>
    <mergeCell ref="AAT153:AAU153"/>
    <mergeCell ref="ABJ153:ABK153"/>
    <mergeCell ref="ABZ153:ACA153"/>
    <mergeCell ref="ACP153:ACQ153"/>
    <mergeCell ref="ADF153:ADG153"/>
    <mergeCell ref="ADV153:ADW153"/>
    <mergeCell ref="AEL153:AEM153"/>
    <mergeCell ref="AFB153:AFC153"/>
    <mergeCell ref="AFR153:AFS153"/>
    <mergeCell ref="AGH153:AGI153"/>
    <mergeCell ref="AGX153:AGY153"/>
    <mergeCell ref="AHN153:AHO153"/>
    <mergeCell ref="AID153:AIE153"/>
    <mergeCell ref="AIT153:AIU153"/>
    <mergeCell ref="AJJ153:AJK153"/>
    <mergeCell ref="AJZ153:AKA153"/>
    <mergeCell ref="AKP153:AKQ153"/>
    <mergeCell ref="ALF153:ALG153"/>
    <mergeCell ref="ALV153:ALW153"/>
    <mergeCell ref="AML153:AMM153"/>
    <mergeCell ref="ANB153:ANC153"/>
    <mergeCell ref="ANR153:ANS153"/>
    <mergeCell ref="AOH153:AOI153"/>
    <mergeCell ref="AOX153:AOY153"/>
    <mergeCell ref="APN153:APO153"/>
    <mergeCell ref="AQD153:AQE153"/>
    <mergeCell ref="AQT153:AQU153"/>
    <mergeCell ref="ARJ153:ARK153"/>
    <mergeCell ref="ARZ153:ASA153"/>
    <mergeCell ref="ASP153:ASQ153"/>
    <mergeCell ref="ATF153:ATG153"/>
    <mergeCell ref="ATV153:ATW153"/>
    <mergeCell ref="AUL153:AUM153"/>
    <mergeCell ref="AVB153:AVC153"/>
    <mergeCell ref="AVR153:AVS153"/>
    <mergeCell ref="AWH153:AWI153"/>
    <mergeCell ref="AWX153:AWY153"/>
    <mergeCell ref="AXN153:AXO153"/>
    <mergeCell ref="AYD153:AYE153"/>
    <mergeCell ref="AYT153:AYU153"/>
    <mergeCell ref="AZJ153:AZK153"/>
    <mergeCell ref="AZZ153:BAA153"/>
    <mergeCell ref="BAP153:BAQ153"/>
    <mergeCell ref="BBF153:BBG153"/>
    <mergeCell ref="BBV153:BBW153"/>
    <mergeCell ref="BCL153:BCM153"/>
    <mergeCell ref="BDB153:BDC153"/>
    <mergeCell ref="BDR153:BDS153"/>
    <mergeCell ref="BEH153:BEI153"/>
    <mergeCell ref="BEX153:BEY153"/>
    <mergeCell ref="BFN153:BFO153"/>
    <mergeCell ref="BGD153:BGE153"/>
    <mergeCell ref="BGT153:BGU153"/>
    <mergeCell ref="BHJ153:BHK153"/>
    <mergeCell ref="BHZ153:BIA153"/>
    <mergeCell ref="BIP153:BIQ153"/>
    <mergeCell ref="BJF153:BJG153"/>
    <mergeCell ref="BJV153:BJW153"/>
    <mergeCell ref="BKL153:BKM153"/>
    <mergeCell ref="BLB153:BLC153"/>
    <mergeCell ref="BLR153:BLS153"/>
    <mergeCell ref="BMH153:BMI153"/>
    <mergeCell ref="BMX153:BMY153"/>
    <mergeCell ref="BNN153:BNO153"/>
    <mergeCell ref="BOD153:BOE153"/>
    <mergeCell ref="BOT153:BOU153"/>
    <mergeCell ref="BPJ153:BPK153"/>
    <mergeCell ref="BPZ153:BQA153"/>
    <mergeCell ref="BQP153:BQQ153"/>
    <mergeCell ref="BRF153:BRG153"/>
    <mergeCell ref="BRV153:BRW153"/>
    <mergeCell ref="BSL153:BSM153"/>
    <mergeCell ref="BTB153:BTC153"/>
    <mergeCell ref="BTR153:BTS153"/>
    <mergeCell ref="BUH153:BUI153"/>
    <mergeCell ref="BUX153:BUY153"/>
    <mergeCell ref="BVN153:BVO153"/>
    <mergeCell ref="BWD153:BWE153"/>
    <mergeCell ref="BWT153:BWU153"/>
    <mergeCell ref="BXJ153:BXK153"/>
    <mergeCell ref="BXZ153:BYA153"/>
    <mergeCell ref="BYP153:BYQ153"/>
    <mergeCell ref="BZF153:BZG153"/>
    <mergeCell ref="BZV153:BZW153"/>
    <mergeCell ref="CAL153:CAM153"/>
    <mergeCell ref="CBB153:CBC153"/>
    <mergeCell ref="CBR153:CBS153"/>
    <mergeCell ref="CCH153:CCI153"/>
    <mergeCell ref="CCX153:CCY153"/>
    <mergeCell ref="CDN153:CDO153"/>
    <mergeCell ref="CED153:CEE153"/>
    <mergeCell ref="CET153:CEU153"/>
    <mergeCell ref="CFJ153:CFK153"/>
    <mergeCell ref="CFZ153:CGA153"/>
    <mergeCell ref="CGP153:CGQ153"/>
    <mergeCell ref="CHF153:CHG153"/>
    <mergeCell ref="CHV153:CHW153"/>
    <mergeCell ref="CIL153:CIM153"/>
    <mergeCell ref="CJB153:CJC153"/>
    <mergeCell ref="CJR153:CJS153"/>
    <mergeCell ref="CKH153:CKI153"/>
    <mergeCell ref="CKX153:CKY153"/>
    <mergeCell ref="CLN153:CLO153"/>
    <mergeCell ref="CMD153:CME153"/>
    <mergeCell ref="CMT153:CMU153"/>
    <mergeCell ref="CNJ153:CNK153"/>
    <mergeCell ref="CNZ153:COA153"/>
    <mergeCell ref="COP153:COQ153"/>
    <mergeCell ref="CPF153:CPG153"/>
    <mergeCell ref="CPV153:CPW153"/>
    <mergeCell ref="CQL153:CQM153"/>
    <mergeCell ref="CRB153:CRC153"/>
    <mergeCell ref="CRR153:CRS153"/>
    <mergeCell ref="CSH153:CSI153"/>
    <mergeCell ref="CSX153:CSY153"/>
    <mergeCell ref="CTN153:CTO153"/>
    <mergeCell ref="CUD153:CUE153"/>
    <mergeCell ref="CUT153:CUU153"/>
    <mergeCell ref="CVJ153:CVK153"/>
    <mergeCell ref="CVZ153:CWA153"/>
    <mergeCell ref="CWP153:CWQ153"/>
    <mergeCell ref="CXF153:CXG153"/>
    <mergeCell ref="CXV153:CXW153"/>
    <mergeCell ref="CYL153:CYM153"/>
    <mergeCell ref="CZB153:CZC153"/>
    <mergeCell ref="CZR153:CZS153"/>
    <mergeCell ref="DAH153:DAI153"/>
    <mergeCell ref="DAX153:DAY153"/>
    <mergeCell ref="DBN153:DBO153"/>
    <mergeCell ref="DCD153:DCE153"/>
    <mergeCell ref="DCT153:DCU153"/>
    <mergeCell ref="DDJ153:DDK153"/>
    <mergeCell ref="DDZ153:DEA153"/>
    <mergeCell ref="DEP153:DEQ153"/>
    <mergeCell ref="DFF153:DFG153"/>
    <mergeCell ref="DFV153:DFW153"/>
    <mergeCell ref="DGL153:DGM153"/>
    <mergeCell ref="DHB153:DHC153"/>
    <mergeCell ref="DHR153:DHS153"/>
    <mergeCell ref="DIH153:DII153"/>
    <mergeCell ref="DIX153:DIY153"/>
    <mergeCell ref="DJN153:DJO153"/>
    <mergeCell ref="DKD153:DKE153"/>
    <mergeCell ref="DKT153:DKU153"/>
    <mergeCell ref="DLJ153:DLK153"/>
    <mergeCell ref="DLZ153:DMA153"/>
    <mergeCell ref="DMP153:DMQ153"/>
    <mergeCell ref="DNF153:DNG153"/>
    <mergeCell ref="DNV153:DNW153"/>
    <mergeCell ref="DOL153:DOM153"/>
    <mergeCell ref="DPB153:DPC153"/>
    <mergeCell ref="DPR153:DPS153"/>
    <mergeCell ref="DQH153:DQI153"/>
    <mergeCell ref="DQX153:DQY153"/>
    <mergeCell ref="DRN153:DRO153"/>
    <mergeCell ref="DSD153:DSE153"/>
    <mergeCell ref="DST153:DSU153"/>
    <mergeCell ref="DTJ153:DTK153"/>
    <mergeCell ref="DTZ153:DUA153"/>
    <mergeCell ref="DUP153:DUQ153"/>
    <mergeCell ref="DVF153:DVG153"/>
    <mergeCell ref="DVV153:DVW153"/>
    <mergeCell ref="DWL153:DWM153"/>
    <mergeCell ref="DXB153:DXC153"/>
    <mergeCell ref="DXR153:DXS153"/>
    <mergeCell ref="DYH153:DYI153"/>
    <mergeCell ref="DYX153:DYY153"/>
    <mergeCell ref="DZN153:DZO153"/>
    <mergeCell ref="EAD153:EAE153"/>
    <mergeCell ref="EAT153:EAU153"/>
    <mergeCell ref="EBJ153:EBK153"/>
    <mergeCell ref="EBZ153:ECA153"/>
    <mergeCell ref="ECP153:ECQ153"/>
    <mergeCell ref="EDF153:EDG153"/>
    <mergeCell ref="EDV153:EDW153"/>
    <mergeCell ref="EEL153:EEM153"/>
    <mergeCell ref="EFB153:EFC153"/>
    <mergeCell ref="EFR153:EFS153"/>
    <mergeCell ref="EGH153:EGI153"/>
    <mergeCell ref="EGX153:EGY153"/>
    <mergeCell ref="EHN153:EHO153"/>
    <mergeCell ref="EID153:EIE153"/>
    <mergeCell ref="EIT153:EIU153"/>
    <mergeCell ref="EJJ153:EJK153"/>
    <mergeCell ref="EJZ153:EKA153"/>
    <mergeCell ref="EKP153:EKQ153"/>
    <mergeCell ref="ELF153:ELG153"/>
    <mergeCell ref="ELV153:ELW153"/>
    <mergeCell ref="EML153:EMM153"/>
    <mergeCell ref="ENB153:ENC153"/>
    <mergeCell ref="ENR153:ENS153"/>
    <mergeCell ref="EOH153:EOI153"/>
    <mergeCell ref="EOX153:EOY153"/>
    <mergeCell ref="EPN153:EPO153"/>
    <mergeCell ref="EQD153:EQE153"/>
    <mergeCell ref="EQT153:EQU153"/>
    <mergeCell ref="ERJ153:ERK153"/>
    <mergeCell ref="ERZ153:ESA153"/>
    <mergeCell ref="ESP153:ESQ153"/>
    <mergeCell ref="ETF153:ETG153"/>
    <mergeCell ref="ETV153:ETW153"/>
    <mergeCell ref="EUL153:EUM153"/>
    <mergeCell ref="EVB153:EVC153"/>
    <mergeCell ref="EVR153:EVS153"/>
    <mergeCell ref="EWH153:EWI153"/>
    <mergeCell ref="EWX153:EWY153"/>
    <mergeCell ref="EXN153:EXO153"/>
    <mergeCell ref="EYD153:EYE153"/>
    <mergeCell ref="EYT153:EYU153"/>
    <mergeCell ref="EZJ153:EZK153"/>
    <mergeCell ref="EZZ153:FAA153"/>
    <mergeCell ref="FAP153:FAQ153"/>
    <mergeCell ref="FBF153:FBG153"/>
    <mergeCell ref="FBV153:FBW153"/>
    <mergeCell ref="FCL153:FCM153"/>
    <mergeCell ref="FDB153:FDC153"/>
    <mergeCell ref="FDR153:FDS153"/>
    <mergeCell ref="FEH153:FEI153"/>
    <mergeCell ref="FEX153:FEY153"/>
    <mergeCell ref="FFN153:FFO153"/>
    <mergeCell ref="FGD153:FGE153"/>
    <mergeCell ref="FGT153:FGU153"/>
    <mergeCell ref="FHJ153:FHK153"/>
    <mergeCell ref="FHZ153:FIA153"/>
    <mergeCell ref="FIP153:FIQ153"/>
    <mergeCell ref="FJF153:FJG153"/>
    <mergeCell ref="FJV153:FJW153"/>
    <mergeCell ref="FKL153:FKM153"/>
    <mergeCell ref="FLB153:FLC153"/>
    <mergeCell ref="FLR153:FLS153"/>
    <mergeCell ref="FMH153:FMI153"/>
    <mergeCell ref="FMX153:FMY153"/>
    <mergeCell ref="FNN153:FNO153"/>
    <mergeCell ref="FOD153:FOE153"/>
    <mergeCell ref="FOT153:FOU153"/>
    <mergeCell ref="FPJ153:FPK153"/>
    <mergeCell ref="FPZ153:FQA153"/>
    <mergeCell ref="FQP153:FQQ153"/>
    <mergeCell ref="FRF153:FRG153"/>
    <mergeCell ref="FRV153:FRW153"/>
    <mergeCell ref="FSL153:FSM153"/>
    <mergeCell ref="FTB153:FTC153"/>
    <mergeCell ref="FTR153:FTS153"/>
    <mergeCell ref="FUH153:FUI153"/>
    <mergeCell ref="FUX153:FUY153"/>
    <mergeCell ref="FVN153:FVO153"/>
    <mergeCell ref="FWD153:FWE153"/>
    <mergeCell ref="FWT153:FWU153"/>
    <mergeCell ref="FXJ153:FXK153"/>
    <mergeCell ref="FXZ153:FYA153"/>
    <mergeCell ref="FYP153:FYQ153"/>
    <mergeCell ref="FZF153:FZG153"/>
    <mergeCell ref="FZV153:FZW153"/>
    <mergeCell ref="GAL153:GAM153"/>
    <mergeCell ref="GBB153:GBC153"/>
    <mergeCell ref="GBR153:GBS153"/>
    <mergeCell ref="GCH153:GCI153"/>
    <mergeCell ref="GCX153:GCY153"/>
    <mergeCell ref="GDN153:GDO153"/>
    <mergeCell ref="GED153:GEE153"/>
    <mergeCell ref="GET153:GEU153"/>
    <mergeCell ref="GFJ153:GFK153"/>
    <mergeCell ref="GFZ153:GGA153"/>
    <mergeCell ref="GGP153:GGQ153"/>
    <mergeCell ref="GHF153:GHG153"/>
    <mergeCell ref="GHV153:GHW153"/>
    <mergeCell ref="GIL153:GIM153"/>
    <mergeCell ref="GJB153:GJC153"/>
    <mergeCell ref="GJR153:GJS153"/>
    <mergeCell ref="GKH153:GKI153"/>
    <mergeCell ref="GKX153:GKY153"/>
    <mergeCell ref="GLN153:GLO153"/>
    <mergeCell ref="GMD153:GME153"/>
    <mergeCell ref="GMT153:GMU153"/>
    <mergeCell ref="GNJ153:GNK153"/>
    <mergeCell ref="GNZ153:GOA153"/>
    <mergeCell ref="GOP153:GOQ153"/>
    <mergeCell ref="GPF153:GPG153"/>
    <mergeCell ref="GPV153:GPW153"/>
    <mergeCell ref="GQL153:GQM153"/>
    <mergeCell ref="GRB153:GRC153"/>
    <mergeCell ref="GRR153:GRS153"/>
    <mergeCell ref="GSH153:GSI153"/>
    <mergeCell ref="GSX153:GSY153"/>
    <mergeCell ref="GTN153:GTO153"/>
    <mergeCell ref="GUD153:GUE153"/>
    <mergeCell ref="GUT153:GUU153"/>
    <mergeCell ref="GVJ153:GVK153"/>
    <mergeCell ref="GVZ153:GWA153"/>
    <mergeCell ref="GWP153:GWQ153"/>
    <mergeCell ref="GXF153:GXG153"/>
    <mergeCell ref="GXV153:GXW153"/>
    <mergeCell ref="GYL153:GYM153"/>
    <mergeCell ref="GZB153:GZC153"/>
    <mergeCell ref="GZR153:GZS153"/>
    <mergeCell ref="HAH153:HAI153"/>
    <mergeCell ref="HAX153:HAY153"/>
    <mergeCell ref="HBN153:HBO153"/>
    <mergeCell ref="HCD153:HCE153"/>
    <mergeCell ref="HCT153:HCU153"/>
    <mergeCell ref="HDJ153:HDK153"/>
    <mergeCell ref="HDZ153:HEA153"/>
    <mergeCell ref="HEP153:HEQ153"/>
    <mergeCell ref="HFF153:HFG153"/>
    <mergeCell ref="HFV153:HFW153"/>
    <mergeCell ref="HGL153:HGM153"/>
    <mergeCell ref="HHB153:HHC153"/>
    <mergeCell ref="HHR153:HHS153"/>
    <mergeCell ref="HIH153:HII153"/>
    <mergeCell ref="HIX153:HIY153"/>
    <mergeCell ref="HJN153:HJO153"/>
    <mergeCell ref="HKD153:HKE153"/>
    <mergeCell ref="HKT153:HKU153"/>
    <mergeCell ref="HLJ153:HLK153"/>
    <mergeCell ref="HLZ153:HMA153"/>
    <mergeCell ref="HMP153:HMQ153"/>
    <mergeCell ref="HNF153:HNG153"/>
    <mergeCell ref="HNV153:HNW153"/>
    <mergeCell ref="HOL153:HOM153"/>
    <mergeCell ref="HPB153:HPC153"/>
    <mergeCell ref="HPR153:HPS153"/>
    <mergeCell ref="HQH153:HQI153"/>
    <mergeCell ref="HQX153:HQY153"/>
    <mergeCell ref="HRN153:HRO153"/>
    <mergeCell ref="HSD153:HSE153"/>
    <mergeCell ref="HST153:HSU153"/>
    <mergeCell ref="HTJ153:HTK153"/>
    <mergeCell ref="HTZ153:HUA153"/>
    <mergeCell ref="HUP153:HUQ153"/>
    <mergeCell ref="HVF153:HVG153"/>
    <mergeCell ref="HVV153:HVW153"/>
    <mergeCell ref="HWL153:HWM153"/>
    <mergeCell ref="HXB153:HXC153"/>
    <mergeCell ref="HXR153:HXS153"/>
    <mergeCell ref="HYH153:HYI153"/>
    <mergeCell ref="HYX153:HYY153"/>
    <mergeCell ref="HZN153:HZO153"/>
    <mergeCell ref="IAD153:IAE153"/>
    <mergeCell ref="IAT153:IAU153"/>
    <mergeCell ref="IBJ153:IBK153"/>
    <mergeCell ref="IBZ153:ICA153"/>
    <mergeCell ref="ICP153:ICQ153"/>
    <mergeCell ref="IDF153:IDG153"/>
    <mergeCell ref="IDV153:IDW153"/>
    <mergeCell ref="IEL153:IEM153"/>
    <mergeCell ref="IFB153:IFC153"/>
    <mergeCell ref="IFR153:IFS153"/>
    <mergeCell ref="IGH153:IGI153"/>
    <mergeCell ref="IGX153:IGY153"/>
    <mergeCell ref="IHN153:IHO153"/>
    <mergeCell ref="IID153:IIE153"/>
    <mergeCell ref="IIT153:IIU153"/>
    <mergeCell ref="IJJ153:IJK153"/>
    <mergeCell ref="IJZ153:IKA153"/>
    <mergeCell ref="IKP153:IKQ153"/>
    <mergeCell ref="ILF153:ILG153"/>
    <mergeCell ref="ILV153:ILW153"/>
    <mergeCell ref="IML153:IMM153"/>
    <mergeCell ref="INB153:INC153"/>
    <mergeCell ref="INR153:INS153"/>
    <mergeCell ref="IOH153:IOI153"/>
    <mergeCell ref="IOX153:IOY153"/>
    <mergeCell ref="IPN153:IPO153"/>
    <mergeCell ref="IQD153:IQE153"/>
    <mergeCell ref="IQT153:IQU153"/>
    <mergeCell ref="IRJ153:IRK153"/>
    <mergeCell ref="IRZ153:ISA153"/>
    <mergeCell ref="ISP153:ISQ153"/>
    <mergeCell ref="ITF153:ITG153"/>
    <mergeCell ref="ITV153:ITW153"/>
    <mergeCell ref="IUL153:IUM153"/>
    <mergeCell ref="IVB153:IVC153"/>
    <mergeCell ref="IVR153:IVS153"/>
    <mergeCell ref="IWH153:IWI153"/>
    <mergeCell ref="IWX153:IWY153"/>
    <mergeCell ref="IXN153:IXO153"/>
    <mergeCell ref="IYD153:IYE153"/>
    <mergeCell ref="IYT153:IYU153"/>
    <mergeCell ref="IZJ153:IZK153"/>
    <mergeCell ref="IZZ153:JAA153"/>
    <mergeCell ref="JAP153:JAQ153"/>
    <mergeCell ref="JBF153:JBG153"/>
    <mergeCell ref="JBV153:JBW153"/>
    <mergeCell ref="JCL153:JCM153"/>
    <mergeCell ref="JDB153:JDC153"/>
    <mergeCell ref="JDR153:JDS153"/>
    <mergeCell ref="JEH153:JEI153"/>
    <mergeCell ref="JEX153:JEY153"/>
    <mergeCell ref="JFN153:JFO153"/>
    <mergeCell ref="JGD153:JGE153"/>
    <mergeCell ref="JGT153:JGU153"/>
    <mergeCell ref="JHJ153:JHK153"/>
    <mergeCell ref="JHZ153:JIA153"/>
    <mergeCell ref="JIP153:JIQ153"/>
    <mergeCell ref="JJF153:JJG153"/>
    <mergeCell ref="JJV153:JJW153"/>
    <mergeCell ref="JKL153:JKM153"/>
    <mergeCell ref="JLB153:JLC153"/>
    <mergeCell ref="JLR153:JLS153"/>
    <mergeCell ref="JMH153:JMI153"/>
    <mergeCell ref="JMX153:JMY153"/>
    <mergeCell ref="JNN153:JNO153"/>
    <mergeCell ref="JOD153:JOE153"/>
    <mergeCell ref="JOT153:JOU153"/>
    <mergeCell ref="JPJ153:JPK153"/>
    <mergeCell ref="JPZ153:JQA153"/>
    <mergeCell ref="JQP153:JQQ153"/>
    <mergeCell ref="JRF153:JRG153"/>
    <mergeCell ref="JRV153:JRW153"/>
    <mergeCell ref="JSL153:JSM153"/>
    <mergeCell ref="JTB153:JTC153"/>
    <mergeCell ref="JTR153:JTS153"/>
    <mergeCell ref="JUH153:JUI153"/>
    <mergeCell ref="JUX153:JUY153"/>
    <mergeCell ref="JVN153:JVO153"/>
    <mergeCell ref="JWD153:JWE153"/>
    <mergeCell ref="JWT153:JWU153"/>
    <mergeCell ref="JXJ153:JXK153"/>
    <mergeCell ref="JXZ153:JYA153"/>
    <mergeCell ref="JYP153:JYQ153"/>
    <mergeCell ref="JZF153:JZG153"/>
    <mergeCell ref="JZV153:JZW153"/>
    <mergeCell ref="KAL153:KAM153"/>
    <mergeCell ref="KBB153:KBC153"/>
    <mergeCell ref="KBR153:KBS153"/>
    <mergeCell ref="KCH153:KCI153"/>
    <mergeCell ref="KCX153:KCY153"/>
    <mergeCell ref="KDN153:KDO153"/>
    <mergeCell ref="KED153:KEE153"/>
    <mergeCell ref="KET153:KEU153"/>
    <mergeCell ref="KFJ153:KFK153"/>
    <mergeCell ref="KFZ153:KGA153"/>
    <mergeCell ref="KGP153:KGQ153"/>
    <mergeCell ref="KHF153:KHG153"/>
    <mergeCell ref="KHV153:KHW153"/>
    <mergeCell ref="KIL153:KIM153"/>
    <mergeCell ref="KJB153:KJC153"/>
    <mergeCell ref="KJR153:KJS153"/>
    <mergeCell ref="KKH153:KKI153"/>
    <mergeCell ref="KKX153:KKY153"/>
    <mergeCell ref="KLN153:KLO153"/>
    <mergeCell ref="KMD153:KME153"/>
    <mergeCell ref="KMT153:KMU153"/>
    <mergeCell ref="KNJ153:KNK153"/>
    <mergeCell ref="KNZ153:KOA153"/>
    <mergeCell ref="KOP153:KOQ153"/>
    <mergeCell ref="KPF153:KPG153"/>
    <mergeCell ref="KPV153:KPW153"/>
    <mergeCell ref="KQL153:KQM153"/>
    <mergeCell ref="KRB153:KRC153"/>
    <mergeCell ref="KRR153:KRS153"/>
    <mergeCell ref="KSH153:KSI153"/>
    <mergeCell ref="KSX153:KSY153"/>
    <mergeCell ref="KTN153:KTO153"/>
    <mergeCell ref="KUD153:KUE153"/>
    <mergeCell ref="KUT153:KUU153"/>
    <mergeCell ref="KVJ153:KVK153"/>
    <mergeCell ref="KVZ153:KWA153"/>
    <mergeCell ref="KWP153:KWQ153"/>
    <mergeCell ref="KXF153:KXG153"/>
    <mergeCell ref="KXV153:KXW153"/>
    <mergeCell ref="KYL153:KYM153"/>
    <mergeCell ref="KZB153:KZC153"/>
    <mergeCell ref="KZR153:KZS153"/>
    <mergeCell ref="LAH153:LAI153"/>
    <mergeCell ref="LAX153:LAY153"/>
    <mergeCell ref="LBN153:LBO153"/>
    <mergeCell ref="LCD153:LCE153"/>
    <mergeCell ref="LCT153:LCU153"/>
    <mergeCell ref="LDJ153:LDK153"/>
    <mergeCell ref="LDZ153:LEA153"/>
    <mergeCell ref="LEP153:LEQ153"/>
    <mergeCell ref="LFF153:LFG153"/>
    <mergeCell ref="LFV153:LFW153"/>
    <mergeCell ref="LGL153:LGM153"/>
    <mergeCell ref="LHB153:LHC153"/>
    <mergeCell ref="LHR153:LHS153"/>
    <mergeCell ref="LIH153:LII153"/>
    <mergeCell ref="LIX153:LIY153"/>
    <mergeCell ref="LJN153:LJO153"/>
    <mergeCell ref="LKD153:LKE153"/>
    <mergeCell ref="LKT153:LKU153"/>
    <mergeCell ref="LLJ153:LLK153"/>
    <mergeCell ref="LLZ153:LMA153"/>
    <mergeCell ref="LMP153:LMQ153"/>
    <mergeCell ref="LNF153:LNG153"/>
    <mergeCell ref="LNV153:LNW153"/>
    <mergeCell ref="LOL153:LOM153"/>
    <mergeCell ref="LPB153:LPC153"/>
    <mergeCell ref="LPR153:LPS153"/>
    <mergeCell ref="LQH153:LQI153"/>
    <mergeCell ref="LQX153:LQY153"/>
    <mergeCell ref="LRN153:LRO153"/>
    <mergeCell ref="LSD153:LSE153"/>
    <mergeCell ref="LST153:LSU153"/>
    <mergeCell ref="LTJ153:LTK153"/>
    <mergeCell ref="LTZ153:LUA153"/>
    <mergeCell ref="LUP153:LUQ153"/>
    <mergeCell ref="LVF153:LVG153"/>
    <mergeCell ref="LVV153:LVW153"/>
    <mergeCell ref="LWL153:LWM153"/>
    <mergeCell ref="LXB153:LXC153"/>
    <mergeCell ref="LXR153:LXS153"/>
    <mergeCell ref="LYH153:LYI153"/>
    <mergeCell ref="LYX153:LYY153"/>
    <mergeCell ref="LZN153:LZO153"/>
    <mergeCell ref="MAD153:MAE153"/>
    <mergeCell ref="MAT153:MAU153"/>
    <mergeCell ref="MBJ153:MBK153"/>
    <mergeCell ref="MBZ153:MCA153"/>
    <mergeCell ref="MCP153:MCQ153"/>
    <mergeCell ref="MDF153:MDG153"/>
    <mergeCell ref="MDV153:MDW153"/>
    <mergeCell ref="MEL153:MEM153"/>
    <mergeCell ref="MFB153:MFC153"/>
    <mergeCell ref="MFR153:MFS153"/>
    <mergeCell ref="MGH153:MGI153"/>
    <mergeCell ref="MGX153:MGY153"/>
    <mergeCell ref="MHN153:MHO153"/>
    <mergeCell ref="MID153:MIE153"/>
    <mergeCell ref="MIT153:MIU153"/>
    <mergeCell ref="MJJ153:MJK153"/>
    <mergeCell ref="MJZ153:MKA153"/>
    <mergeCell ref="MKP153:MKQ153"/>
    <mergeCell ref="MLF153:MLG153"/>
    <mergeCell ref="MLV153:MLW153"/>
    <mergeCell ref="MML153:MMM153"/>
    <mergeCell ref="MNB153:MNC153"/>
    <mergeCell ref="MNR153:MNS153"/>
    <mergeCell ref="MOH153:MOI153"/>
    <mergeCell ref="MOX153:MOY153"/>
    <mergeCell ref="MPN153:MPO153"/>
    <mergeCell ref="MQD153:MQE153"/>
    <mergeCell ref="MQT153:MQU153"/>
    <mergeCell ref="MRJ153:MRK153"/>
    <mergeCell ref="MRZ153:MSA153"/>
    <mergeCell ref="MSP153:MSQ153"/>
    <mergeCell ref="MTF153:MTG153"/>
    <mergeCell ref="MTV153:MTW153"/>
    <mergeCell ref="MUL153:MUM153"/>
    <mergeCell ref="MVB153:MVC153"/>
    <mergeCell ref="MVR153:MVS153"/>
    <mergeCell ref="MWH153:MWI153"/>
    <mergeCell ref="MWX153:MWY153"/>
    <mergeCell ref="MXN153:MXO153"/>
    <mergeCell ref="MYD153:MYE153"/>
    <mergeCell ref="MYT153:MYU153"/>
    <mergeCell ref="MZJ153:MZK153"/>
    <mergeCell ref="MZZ153:NAA153"/>
    <mergeCell ref="NAP153:NAQ153"/>
    <mergeCell ref="NBF153:NBG153"/>
    <mergeCell ref="NBV153:NBW153"/>
    <mergeCell ref="NCL153:NCM153"/>
    <mergeCell ref="NDB153:NDC153"/>
    <mergeCell ref="NDR153:NDS153"/>
    <mergeCell ref="NEH153:NEI153"/>
    <mergeCell ref="NEX153:NEY153"/>
    <mergeCell ref="NFN153:NFO153"/>
    <mergeCell ref="NGD153:NGE153"/>
    <mergeCell ref="NGT153:NGU153"/>
    <mergeCell ref="NHJ153:NHK153"/>
    <mergeCell ref="NHZ153:NIA153"/>
    <mergeCell ref="NIP153:NIQ153"/>
    <mergeCell ref="NJF153:NJG153"/>
    <mergeCell ref="NJV153:NJW153"/>
    <mergeCell ref="NKL153:NKM153"/>
    <mergeCell ref="NLB153:NLC153"/>
    <mergeCell ref="NLR153:NLS153"/>
    <mergeCell ref="NMH153:NMI153"/>
    <mergeCell ref="NMX153:NMY153"/>
    <mergeCell ref="NNN153:NNO153"/>
    <mergeCell ref="NOD153:NOE153"/>
    <mergeCell ref="NOT153:NOU153"/>
    <mergeCell ref="NPJ153:NPK153"/>
    <mergeCell ref="NPZ153:NQA153"/>
    <mergeCell ref="NQP153:NQQ153"/>
    <mergeCell ref="NRF153:NRG153"/>
    <mergeCell ref="NRV153:NRW153"/>
    <mergeCell ref="NSL153:NSM153"/>
    <mergeCell ref="NTB153:NTC153"/>
    <mergeCell ref="NTR153:NTS153"/>
    <mergeCell ref="NUH153:NUI153"/>
    <mergeCell ref="NUX153:NUY153"/>
    <mergeCell ref="NVN153:NVO153"/>
    <mergeCell ref="NWD153:NWE153"/>
    <mergeCell ref="NWT153:NWU153"/>
    <mergeCell ref="NXJ153:NXK153"/>
    <mergeCell ref="NXZ153:NYA153"/>
    <mergeCell ref="NYP153:NYQ153"/>
    <mergeCell ref="NZF153:NZG153"/>
    <mergeCell ref="NZV153:NZW153"/>
    <mergeCell ref="OAL153:OAM153"/>
    <mergeCell ref="OBB153:OBC153"/>
    <mergeCell ref="OBR153:OBS153"/>
    <mergeCell ref="OCH153:OCI153"/>
    <mergeCell ref="OCX153:OCY153"/>
    <mergeCell ref="ODN153:ODO153"/>
    <mergeCell ref="OED153:OEE153"/>
    <mergeCell ref="OET153:OEU153"/>
    <mergeCell ref="OFJ153:OFK153"/>
    <mergeCell ref="OFZ153:OGA153"/>
    <mergeCell ref="OGP153:OGQ153"/>
    <mergeCell ref="OHF153:OHG153"/>
    <mergeCell ref="OHV153:OHW153"/>
    <mergeCell ref="OIL153:OIM153"/>
    <mergeCell ref="OJB153:OJC153"/>
    <mergeCell ref="OJR153:OJS153"/>
    <mergeCell ref="OKH153:OKI153"/>
    <mergeCell ref="OKX153:OKY153"/>
    <mergeCell ref="OLN153:OLO153"/>
    <mergeCell ref="OMD153:OME153"/>
    <mergeCell ref="OMT153:OMU153"/>
    <mergeCell ref="ONJ153:ONK153"/>
    <mergeCell ref="ONZ153:OOA153"/>
    <mergeCell ref="OOP153:OOQ153"/>
    <mergeCell ref="OPF153:OPG153"/>
    <mergeCell ref="OPV153:OPW153"/>
    <mergeCell ref="OQL153:OQM153"/>
    <mergeCell ref="ORB153:ORC153"/>
    <mergeCell ref="ORR153:ORS153"/>
    <mergeCell ref="OSH153:OSI153"/>
    <mergeCell ref="OSX153:OSY153"/>
    <mergeCell ref="OTN153:OTO153"/>
    <mergeCell ref="OUD153:OUE153"/>
    <mergeCell ref="OUT153:OUU153"/>
    <mergeCell ref="OVJ153:OVK153"/>
    <mergeCell ref="OVZ153:OWA153"/>
    <mergeCell ref="OWP153:OWQ153"/>
    <mergeCell ref="OXF153:OXG153"/>
    <mergeCell ref="OXV153:OXW153"/>
    <mergeCell ref="OYL153:OYM153"/>
    <mergeCell ref="OZB153:OZC153"/>
    <mergeCell ref="OZR153:OZS153"/>
    <mergeCell ref="PAH153:PAI153"/>
    <mergeCell ref="PAX153:PAY153"/>
    <mergeCell ref="PBN153:PBO153"/>
    <mergeCell ref="PCD153:PCE153"/>
    <mergeCell ref="PCT153:PCU153"/>
    <mergeCell ref="PDJ153:PDK153"/>
    <mergeCell ref="PDZ153:PEA153"/>
    <mergeCell ref="PEP153:PEQ153"/>
    <mergeCell ref="PFF153:PFG153"/>
    <mergeCell ref="PFV153:PFW153"/>
    <mergeCell ref="PGL153:PGM153"/>
    <mergeCell ref="PHB153:PHC153"/>
    <mergeCell ref="PHR153:PHS153"/>
    <mergeCell ref="PIH153:PII153"/>
    <mergeCell ref="PIX153:PIY153"/>
    <mergeCell ref="PJN153:PJO153"/>
    <mergeCell ref="PKD153:PKE153"/>
    <mergeCell ref="PKT153:PKU153"/>
    <mergeCell ref="PLJ153:PLK153"/>
    <mergeCell ref="PLZ153:PMA153"/>
    <mergeCell ref="PMP153:PMQ153"/>
    <mergeCell ref="PNF153:PNG153"/>
    <mergeCell ref="PNV153:PNW153"/>
    <mergeCell ref="POL153:POM153"/>
    <mergeCell ref="PPB153:PPC153"/>
    <mergeCell ref="PPR153:PPS153"/>
    <mergeCell ref="PQH153:PQI153"/>
    <mergeCell ref="PQX153:PQY153"/>
    <mergeCell ref="PRN153:PRO153"/>
    <mergeCell ref="PSD153:PSE153"/>
    <mergeCell ref="PST153:PSU153"/>
    <mergeCell ref="PTJ153:PTK153"/>
    <mergeCell ref="PTZ153:PUA153"/>
    <mergeCell ref="PUP153:PUQ153"/>
    <mergeCell ref="PVF153:PVG153"/>
    <mergeCell ref="PVV153:PVW153"/>
    <mergeCell ref="PWL153:PWM153"/>
    <mergeCell ref="PXB153:PXC153"/>
    <mergeCell ref="PXR153:PXS153"/>
    <mergeCell ref="PYH153:PYI153"/>
    <mergeCell ref="PYX153:PYY153"/>
    <mergeCell ref="PZN153:PZO153"/>
    <mergeCell ref="QAD153:QAE153"/>
    <mergeCell ref="QAT153:QAU153"/>
    <mergeCell ref="QBJ153:QBK153"/>
    <mergeCell ref="QBZ153:QCA153"/>
    <mergeCell ref="QCP153:QCQ153"/>
    <mergeCell ref="QDF153:QDG153"/>
    <mergeCell ref="QDV153:QDW153"/>
    <mergeCell ref="QEL153:QEM153"/>
    <mergeCell ref="QFB153:QFC153"/>
    <mergeCell ref="QFR153:QFS153"/>
    <mergeCell ref="QGH153:QGI153"/>
    <mergeCell ref="QGX153:QGY153"/>
    <mergeCell ref="QHN153:QHO153"/>
    <mergeCell ref="QID153:QIE153"/>
    <mergeCell ref="QIT153:QIU153"/>
    <mergeCell ref="QJJ153:QJK153"/>
    <mergeCell ref="QJZ153:QKA153"/>
    <mergeCell ref="QKP153:QKQ153"/>
    <mergeCell ref="QLF153:QLG153"/>
    <mergeCell ref="QLV153:QLW153"/>
    <mergeCell ref="QML153:QMM153"/>
    <mergeCell ref="QNB153:QNC153"/>
    <mergeCell ref="QNR153:QNS153"/>
    <mergeCell ref="QOH153:QOI153"/>
    <mergeCell ref="QOX153:QOY153"/>
    <mergeCell ref="QPN153:QPO153"/>
    <mergeCell ref="QQD153:QQE153"/>
    <mergeCell ref="QQT153:QQU153"/>
    <mergeCell ref="QRJ153:QRK153"/>
    <mergeCell ref="QRZ153:QSA153"/>
    <mergeCell ref="QSP153:QSQ153"/>
    <mergeCell ref="QTF153:QTG153"/>
    <mergeCell ref="QTV153:QTW153"/>
    <mergeCell ref="QUL153:QUM153"/>
    <mergeCell ref="QVB153:QVC153"/>
    <mergeCell ref="QVR153:QVS153"/>
    <mergeCell ref="QWH153:QWI153"/>
    <mergeCell ref="QWX153:QWY153"/>
    <mergeCell ref="QXN153:QXO153"/>
    <mergeCell ref="QYD153:QYE153"/>
    <mergeCell ref="QYT153:QYU153"/>
    <mergeCell ref="QZJ153:QZK153"/>
    <mergeCell ref="QZZ153:RAA153"/>
    <mergeCell ref="RAP153:RAQ153"/>
    <mergeCell ref="RBF153:RBG153"/>
    <mergeCell ref="RBV153:RBW153"/>
    <mergeCell ref="RCL153:RCM153"/>
    <mergeCell ref="RDB153:RDC153"/>
    <mergeCell ref="RDR153:RDS153"/>
    <mergeCell ref="REH153:REI153"/>
    <mergeCell ref="REX153:REY153"/>
    <mergeCell ref="RFN153:RFO153"/>
    <mergeCell ref="RGD153:RGE153"/>
    <mergeCell ref="RGT153:RGU153"/>
    <mergeCell ref="RHJ153:RHK153"/>
    <mergeCell ref="RHZ153:RIA153"/>
    <mergeCell ref="RIP153:RIQ153"/>
    <mergeCell ref="RJF153:RJG153"/>
    <mergeCell ref="RJV153:RJW153"/>
    <mergeCell ref="RKL153:RKM153"/>
    <mergeCell ref="RLB153:RLC153"/>
    <mergeCell ref="RLR153:RLS153"/>
    <mergeCell ref="RMH153:RMI153"/>
    <mergeCell ref="RMX153:RMY153"/>
    <mergeCell ref="RNN153:RNO153"/>
    <mergeCell ref="ROD153:ROE153"/>
    <mergeCell ref="ROT153:ROU153"/>
    <mergeCell ref="RPJ153:RPK153"/>
    <mergeCell ref="RPZ153:RQA153"/>
    <mergeCell ref="RQP153:RQQ153"/>
    <mergeCell ref="RRF153:RRG153"/>
    <mergeCell ref="RRV153:RRW153"/>
    <mergeCell ref="RSL153:RSM153"/>
    <mergeCell ref="RTB153:RTC153"/>
    <mergeCell ref="RTR153:RTS153"/>
    <mergeCell ref="RUH153:RUI153"/>
    <mergeCell ref="RUX153:RUY153"/>
    <mergeCell ref="RVN153:RVO153"/>
    <mergeCell ref="RWD153:RWE153"/>
    <mergeCell ref="RWT153:RWU153"/>
    <mergeCell ref="RXJ153:RXK153"/>
    <mergeCell ref="RXZ153:RYA153"/>
    <mergeCell ref="RYP153:RYQ153"/>
    <mergeCell ref="RZF153:RZG153"/>
    <mergeCell ref="RZV153:RZW153"/>
    <mergeCell ref="SAL153:SAM153"/>
    <mergeCell ref="SBB153:SBC153"/>
    <mergeCell ref="SBR153:SBS153"/>
    <mergeCell ref="SCH153:SCI153"/>
    <mergeCell ref="SCX153:SCY153"/>
    <mergeCell ref="SDN153:SDO153"/>
    <mergeCell ref="SED153:SEE153"/>
    <mergeCell ref="SET153:SEU153"/>
    <mergeCell ref="SFJ153:SFK153"/>
    <mergeCell ref="SFZ153:SGA153"/>
    <mergeCell ref="SGP153:SGQ153"/>
    <mergeCell ref="SHF153:SHG153"/>
    <mergeCell ref="SHV153:SHW153"/>
    <mergeCell ref="SIL153:SIM153"/>
    <mergeCell ref="SJB153:SJC153"/>
    <mergeCell ref="SJR153:SJS153"/>
    <mergeCell ref="SKH153:SKI153"/>
    <mergeCell ref="SKX153:SKY153"/>
    <mergeCell ref="SLN153:SLO153"/>
    <mergeCell ref="SMD153:SME153"/>
    <mergeCell ref="SMT153:SMU153"/>
    <mergeCell ref="SNJ153:SNK153"/>
    <mergeCell ref="SNZ153:SOA153"/>
    <mergeCell ref="SOP153:SOQ153"/>
    <mergeCell ref="SPF153:SPG153"/>
    <mergeCell ref="SPV153:SPW153"/>
    <mergeCell ref="SQL153:SQM153"/>
    <mergeCell ref="SRB153:SRC153"/>
    <mergeCell ref="SRR153:SRS153"/>
    <mergeCell ref="SSH153:SSI153"/>
    <mergeCell ref="SSX153:SSY153"/>
    <mergeCell ref="STN153:STO153"/>
    <mergeCell ref="SUD153:SUE153"/>
    <mergeCell ref="SUT153:SUU153"/>
    <mergeCell ref="SVJ153:SVK153"/>
    <mergeCell ref="SVZ153:SWA153"/>
    <mergeCell ref="SWP153:SWQ153"/>
    <mergeCell ref="SXF153:SXG153"/>
    <mergeCell ref="SXV153:SXW153"/>
    <mergeCell ref="SYL153:SYM153"/>
    <mergeCell ref="SZB153:SZC153"/>
    <mergeCell ref="SZR153:SZS153"/>
    <mergeCell ref="TAH153:TAI153"/>
    <mergeCell ref="TAX153:TAY153"/>
    <mergeCell ref="TBN153:TBO153"/>
    <mergeCell ref="TCD153:TCE153"/>
    <mergeCell ref="TCT153:TCU153"/>
    <mergeCell ref="TDJ153:TDK153"/>
    <mergeCell ref="TDZ153:TEA153"/>
    <mergeCell ref="TEP153:TEQ153"/>
    <mergeCell ref="TFF153:TFG153"/>
    <mergeCell ref="TFV153:TFW153"/>
    <mergeCell ref="TGL153:TGM153"/>
    <mergeCell ref="THB153:THC153"/>
    <mergeCell ref="THR153:THS153"/>
    <mergeCell ref="TIH153:TII153"/>
    <mergeCell ref="TIX153:TIY153"/>
    <mergeCell ref="TJN153:TJO153"/>
    <mergeCell ref="TKD153:TKE153"/>
    <mergeCell ref="TKT153:TKU153"/>
    <mergeCell ref="TLJ153:TLK153"/>
    <mergeCell ref="TLZ153:TMA153"/>
    <mergeCell ref="TMP153:TMQ153"/>
    <mergeCell ref="TNF153:TNG153"/>
    <mergeCell ref="TNV153:TNW153"/>
    <mergeCell ref="TOL153:TOM153"/>
    <mergeCell ref="TPB153:TPC153"/>
    <mergeCell ref="TPR153:TPS153"/>
    <mergeCell ref="TQH153:TQI153"/>
    <mergeCell ref="TQX153:TQY153"/>
    <mergeCell ref="TRN153:TRO153"/>
    <mergeCell ref="TSD153:TSE153"/>
    <mergeCell ref="TST153:TSU153"/>
    <mergeCell ref="TTJ153:TTK153"/>
    <mergeCell ref="TTZ153:TUA153"/>
    <mergeCell ref="TUP153:TUQ153"/>
    <mergeCell ref="TVF153:TVG153"/>
    <mergeCell ref="TVV153:TVW153"/>
    <mergeCell ref="TWL153:TWM153"/>
    <mergeCell ref="TXB153:TXC153"/>
    <mergeCell ref="TXR153:TXS153"/>
    <mergeCell ref="TYH153:TYI153"/>
    <mergeCell ref="TYX153:TYY153"/>
    <mergeCell ref="TZN153:TZO153"/>
    <mergeCell ref="UAD153:UAE153"/>
    <mergeCell ref="UAT153:UAU153"/>
    <mergeCell ref="UBJ153:UBK153"/>
    <mergeCell ref="UBZ153:UCA153"/>
    <mergeCell ref="UCP153:UCQ153"/>
    <mergeCell ref="UDF153:UDG153"/>
    <mergeCell ref="UDV153:UDW153"/>
    <mergeCell ref="UEL153:UEM153"/>
    <mergeCell ref="UFB153:UFC153"/>
    <mergeCell ref="UFR153:UFS153"/>
    <mergeCell ref="UGH153:UGI153"/>
    <mergeCell ref="UGX153:UGY153"/>
    <mergeCell ref="UHN153:UHO153"/>
    <mergeCell ref="UID153:UIE153"/>
    <mergeCell ref="UIT153:UIU153"/>
    <mergeCell ref="UJJ153:UJK153"/>
    <mergeCell ref="UJZ153:UKA153"/>
    <mergeCell ref="UKP153:UKQ153"/>
    <mergeCell ref="ULF153:ULG153"/>
    <mergeCell ref="ULV153:ULW153"/>
    <mergeCell ref="UML153:UMM153"/>
    <mergeCell ref="UNB153:UNC153"/>
    <mergeCell ref="UNR153:UNS153"/>
    <mergeCell ref="UOH153:UOI153"/>
    <mergeCell ref="UOX153:UOY153"/>
    <mergeCell ref="UPN153:UPO153"/>
    <mergeCell ref="UQD153:UQE153"/>
    <mergeCell ref="UQT153:UQU153"/>
    <mergeCell ref="URJ153:URK153"/>
    <mergeCell ref="URZ153:USA153"/>
    <mergeCell ref="USP153:USQ153"/>
    <mergeCell ref="UTF153:UTG153"/>
    <mergeCell ref="UTV153:UTW153"/>
    <mergeCell ref="UUL153:UUM153"/>
    <mergeCell ref="UVB153:UVC153"/>
    <mergeCell ref="UVR153:UVS153"/>
    <mergeCell ref="UWH153:UWI153"/>
    <mergeCell ref="UWX153:UWY153"/>
    <mergeCell ref="UXN153:UXO153"/>
    <mergeCell ref="UYD153:UYE153"/>
    <mergeCell ref="UYT153:UYU153"/>
    <mergeCell ref="UZJ153:UZK153"/>
    <mergeCell ref="UZZ153:VAA153"/>
    <mergeCell ref="VAP153:VAQ153"/>
    <mergeCell ref="VBF153:VBG153"/>
    <mergeCell ref="VBV153:VBW153"/>
    <mergeCell ref="VCL153:VCM153"/>
    <mergeCell ref="VDB153:VDC153"/>
    <mergeCell ref="VDR153:VDS153"/>
    <mergeCell ref="VEH153:VEI153"/>
    <mergeCell ref="VEX153:VEY153"/>
    <mergeCell ref="VFN153:VFO153"/>
    <mergeCell ref="VGD153:VGE153"/>
    <mergeCell ref="VGT153:VGU153"/>
    <mergeCell ref="VHJ153:VHK153"/>
    <mergeCell ref="VHZ153:VIA153"/>
    <mergeCell ref="VIP153:VIQ153"/>
    <mergeCell ref="VJF153:VJG153"/>
    <mergeCell ref="VJV153:VJW153"/>
    <mergeCell ref="VKL153:VKM153"/>
    <mergeCell ref="VLB153:VLC153"/>
    <mergeCell ref="VLR153:VLS153"/>
    <mergeCell ref="VMH153:VMI153"/>
    <mergeCell ref="VMX153:VMY153"/>
    <mergeCell ref="VNN153:VNO153"/>
    <mergeCell ref="VOD153:VOE153"/>
    <mergeCell ref="VOT153:VOU153"/>
    <mergeCell ref="VPJ153:VPK153"/>
    <mergeCell ref="VPZ153:VQA153"/>
    <mergeCell ref="VQP153:VQQ153"/>
    <mergeCell ref="VRF153:VRG153"/>
    <mergeCell ref="VRV153:VRW153"/>
    <mergeCell ref="VSL153:VSM153"/>
    <mergeCell ref="VTB153:VTC153"/>
    <mergeCell ref="VTR153:VTS153"/>
    <mergeCell ref="VUH153:VUI153"/>
    <mergeCell ref="VUX153:VUY153"/>
    <mergeCell ref="VVN153:VVO153"/>
    <mergeCell ref="VWD153:VWE153"/>
    <mergeCell ref="VWT153:VWU153"/>
    <mergeCell ref="VXJ153:VXK153"/>
    <mergeCell ref="VXZ153:VYA153"/>
    <mergeCell ref="VYP153:VYQ153"/>
    <mergeCell ref="VZF153:VZG153"/>
    <mergeCell ref="VZV153:VZW153"/>
    <mergeCell ref="WAL153:WAM153"/>
    <mergeCell ref="WBB153:WBC153"/>
    <mergeCell ref="WBR153:WBS153"/>
    <mergeCell ref="WCH153:WCI153"/>
    <mergeCell ref="WCX153:WCY153"/>
    <mergeCell ref="WDN153:WDO153"/>
    <mergeCell ref="WED153:WEE153"/>
    <mergeCell ref="WET153:WEU153"/>
    <mergeCell ref="WFJ153:WFK153"/>
    <mergeCell ref="WFZ153:WGA153"/>
    <mergeCell ref="WGP153:WGQ153"/>
    <mergeCell ref="WHF153:WHG153"/>
    <mergeCell ref="WHV153:WHW153"/>
    <mergeCell ref="WIL153:WIM153"/>
    <mergeCell ref="WJB153:WJC153"/>
    <mergeCell ref="WJR153:WJS153"/>
    <mergeCell ref="WKH153:WKI153"/>
    <mergeCell ref="WKX153:WKY153"/>
    <mergeCell ref="WLN153:WLO153"/>
    <mergeCell ref="WMD153:WME153"/>
    <mergeCell ref="WMT153:WMU153"/>
    <mergeCell ref="WNJ153:WNK153"/>
    <mergeCell ref="WNZ153:WOA153"/>
    <mergeCell ref="WOP153:WOQ153"/>
    <mergeCell ref="WPF153:WPG153"/>
    <mergeCell ref="WPV153:WPW153"/>
    <mergeCell ref="WQL153:WQM153"/>
    <mergeCell ref="WRB153:WRC153"/>
    <mergeCell ref="WRR153:WRS153"/>
    <mergeCell ref="XCT153:XCU153"/>
    <mergeCell ref="XDJ153:XDK153"/>
    <mergeCell ref="XDZ153:XEA153"/>
    <mergeCell ref="XEP153:XEQ153"/>
    <mergeCell ref="WSH153:WSI153"/>
    <mergeCell ref="WSX153:WSY153"/>
    <mergeCell ref="WTN153:WTO153"/>
    <mergeCell ref="WUD153:WUE153"/>
    <mergeCell ref="WUT153:WUU153"/>
    <mergeCell ref="WVJ153:WVK153"/>
    <mergeCell ref="WVZ153:WWA153"/>
    <mergeCell ref="WWP153:WWQ153"/>
    <mergeCell ref="WXF153:WXG153"/>
    <mergeCell ref="WXV153:WXW153"/>
    <mergeCell ref="WYL153:WYM153"/>
    <mergeCell ref="WZB153:WZC153"/>
    <mergeCell ref="WZR153:WZS153"/>
    <mergeCell ref="XAH153:XAI153"/>
    <mergeCell ref="XAX153:XAY153"/>
    <mergeCell ref="XBN153:XBO153"/>
    <mergeCell ref="XCD153:XCE153"/>
  </mergeCells>
  <pageMargins left="1" right="1" top="1" bottom="1" header="0.5" footer="0.5"/>
  <pageSetup paperSize="9" scale="71" orientation="landscape" r:id="rId1"/>
  <rowBreaks count="9" manualBreakCount="9">
    <brk id="24" max="16383" man="1"/>
    <brk id="46" max="16383" man="1"/>
    <brk id="69" max="16383" man="1"/>
    <brk id="111" max="16383" man="1"/>
    <brk id="136" max="16383" man="1"/>
    <brk id="157" max="16383" man="1"/>
    <brk id="180" max="16383" man="1"/>
    <brk id="206" max="16383" man="1"/>
    <brk id="2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Sheet1</vt:lpstr>
      <vt:lpstr>Лист2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2024-08-28T05:14:10Z</dcterms:modified>
</cp:coreProperties>
</file>